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<sst xmlns="http://schemas.openxmlformats.org/spreadsheetml/2006/main" count="1248" uniqueCount="453">
  <si>
    <t>序号</t>
  </si>
  <si>
    <t>处置单号</t>
  </si>
  <si>
    <t>处置部门</t>
  </si>
  <si>
    <t>资产编号</t>
  </si>
  <si>
    <t>资产名称</t>
  </si>
  <si>
    <t>价值</t>
  </si>
  <si>
    <t>数量</t>
  </si>
  <si>
    <t>购置日期</t>
  </si>
  <si>
    <t>XNZCCZSQ2023000230</t>
  </si>
  <si>
    <t>图书馆</t>
  </si>
  <si>
    <t>JJ20191017083</t>
  </si>
  <si>
    <t>圆柱沙发</t>
  </si>
  <si>
    <t>1997年12月01日</t>
  </si>
  <si>
    <t>JJ20191017084</t>
  </si>
  <si>
    <t>JJ20191015817</t>
  </si>
  <si>
    <t>无扶手沙发</t>
  </si>
  <si>
    <t>1997年04月01日</t>
  </si>
  <si>
    <t>JJ20191015818</t>
  </si>
  <si>
    <t>JJ20191015819</t>
  </si>
  <si>
    <t>JJ20191015820</t>
  </si>
  <si>
    <t>JJ20191015821</t>
  </si>
  <si>
    <t>JJ20191015822</t>
  </si>
  <si>
    <t>JJ20191015823</t>
  </si>
  <si>
    <t>JJ20191015824</t>
  </si>
  <si>
    <t>JJ20191015826</t>
  </si>
  <si>
    <t>JJ20191015813</t>
  </si>
  <si>
    <t>JJ20191015814</t>
  </si>
  <si>
    <t>JJ20191015815</t>
  </si>
  <si>
    <t>JJ20191015816</t>
  </si>
  <si>
    <t>XNZCCZSQ2023000228</t>
  </si>
  <si>
    <t>JJ20191015837</t>
  </si>
  <si>
    <t>书架</t>
  </si>
  <si>
    <t>2003年10月01日</t>
  </si>
  <si>
    <t>JJ20191015838</t>
  </si>
  <si>
    <t>YQ20191027972</t>
  </si>
  <si>
    <t>威图42U标准服务器机柜</t>
  </si>
  <si>
    <t>2005年09月01日</t>
  </si>
  <si>
    <t>YQ20191027835</t>
  </si>
  <si>
    <t>机房专用空调</t>
  </si>
  <si>
    <t>2009年09月01日</t>
  </si>
  <si>
    <t>YQ20191027421</t>
  </si>
  <si>
    <t>防盗门</t>
  </si>
  <si>
    <t>2000年05月01日</t>
  </si>
  <si>
    <t>YQ20191027423</t>
  </si>
  <si>
    <t>YQ20191027415</t>
  </si>
  <si>
    <t>YQ20191027417</t>
  </si>
  <si>
    <t>YQ20191027419</t>
  </si>
  <si>
    <t>XNZCCZSQ2023000227</t>
  </si>
  <si>
    <t>国际合作处、港澳台办公室</t>
  </si>
  <si>
    <t>JJ20191048199</t>
  </si>
  <si>
    <t>梳妆台</t>
  </si>
  <si>
    <t>2008年04月01日</t>
  </si>
  <si>
    <t>JJ20191048194</t>
  </si>
  <si>
    <t>书柜/文件柜</t>
  </si>
  <si>
    <t>JJ20191048198</t>
  </si>
  <si>
    <t>电脑桌</t>
  </si>
  <si>
    <t>YQ20191049701</t>
  </si>
  <si>
    <t>热水器</t>
  </si>
  <si>
    <t>2008年11月01日</t>
  </si>
  <si>
    <t>YQ20191049691</t>
  </si>
  <si>
    <t>烟机灶具</t>
  </si>
  <si>
    <t>YQ20191049634</t>
  </si>
  <si>
    <t>微波炉</t>
  </si>
  <si>
    <t>YQ20191049696</t>
  </si>
  <si>
    <t>洗衣机</t>
  </si>
  <si>
    <t>YQ20191049641</t>
  </si>
  <si>
    <t>壁挂式空调机</t>
  </si>
  <si>
    <t>YQ20191049705</t>
  </si>
  <si>
    <t>YQ20191049635</t>
  </si>
  <si>
    <t>YQ20191049651</t>
  </si>
  <si>
    <t>油烟机</t>
  </si>
  <si>
    <t>2008年06月01日</t>
  </si>
  <si>
    <t>YQ20191049645</t>
  </si>
  <si>
    <t>冰箱</t>
  </si>
  <si>
    <t>JJ20191048192</t>
  </si>
  <si>
    <t>双人床</t>
  </si>
  <si>
    <t>YQ20191049642</t>
  </si>
  <si>
    <t>YQ20191049706</t>
  </si>
  <si>
    <t>YQ20191049652</t>
  </si>
  <si>
    <t>XNZCCZSQ2023000226</t>
  </si>
  <si>
    <t>YQ20191049640</t>
  </si>
  <si>
    <t>YQ20191049646</t>
  </si>
  <si>
    <t>YQ20191049631</t>
  </si>
  <si>
    <t>YQ20191049704</t>
  </si>
  <si>
    <t>YQ20191049697</t>
  </si>
  <si>
    <t>YQ20191049650</t>
  </si>
  <si>
    <t>XNZCCZSQ2023000225</t>
  </si>
  <si>
    <t>JJ20191048205</t>
  </si>
  <si>
    <t>电视柜</t>
  </si>
  <si>
    <t>2009年12月01日</t>
  </si>
  <si>
    <t>YQ20191049689</t>
  </si>
  <si>
    <t>双人床垫</t>
  </si>
  <si>
    <t>2008年12月01日</t>
  </si>
  <si>
    <t>YQ20191049644</t>
  </si>
  <si>
    <t>YQ20191049633</t>
  </si>
  <si>
    <t>YQ20191049703</t>
  </si>
  <si>
    <t>YQ20191049698</t>
  </si>
  <si>
    <t>YQ20191049649</t>
  </si>
  <si>
    <t>YQ20191049643</t>
  </si>
  <si>
    <t>XNZCCZSQ2023000224</t>
  </si>
  <si>
    <t>YQ20191049638</t>
  </si>
  <si>
    <t>壁挂式空调</t>
  </si>
  <si>
    <t>JJ20191048197</t>
  </si>
  <si>
    <t>桌几</t>
  </si>
  <si>
    <t>JJ20191048201</t>
  </si>
  <si>
    <t>门</t>
  </si>
  <si>
    <t>YQ20191049702</t>
  </si>
  <si>
    <t>YQ20191049647</t>
  </si>
  <si>
    <t>JJ20191048193</t>
  </si>
  <si>
    <t>YQ20191049686</t>
  </si>
  <si>
    <t>彩色电视机</t>
  </si>
  <si>
    <t>YQ20191049695</t>
  </si>
  <si>
    <t>YQ20191049648</t>
  </si>
  <si>
    <t>YQ20191049690</t>
  </si>
  <si>
    <t>YQ20191049685</t>
  </si>
  <si>
    <t>DVD影碟机</t>
  </si>
  <si>
    <t>XNZCCZSQ2023000223</t>
  </si>
  <si>
    <t>JJ20191048202</t>
  </si>
  <si>
    <t>XNZCCZSQ2023000222</t>
  </si>
  <si>
    <t>JJ20191014620</t>
  </si>
  <si>
    <t>借还书台</t>
  </si>
  <si>
    <t>JJ20191014621</t>
  </si>
  <si>
    <t>值班台</t>
  </si>
  <si>
    <t>JJ20191014622</t>
  </si>
  <si>
    <t>JJ20191014623</t>
  </si>
  <si>
    <t>推柜</t>
  </si>
  <si>
    <t>JJ20191014624</t>
  </si>
  <si>
    <t>还书箱</t>
  </si>
  <si>
    <t>JJ20191014625</t>
  </si>
  <si>
    <t>失物柜</t>
  </si>
  <si>
    <t>XNZCCZSQ2023000219</t>
  </si>
  <si>
    <t>研究生院、学位办公室</t>
  </si>
  <si>
    <t>JJ20191022458</t>
  </si>
  <si>
    <t>办公椅</t>
  </si>
  <si>
    <t>2013年07月01日</t>
  </si>
  <si>
    <t>JJ20191022454</t>
  </si>
  <si>
    <t>方桌</t>
  </si>
  <si>
    <t>2012年10月01日</t>
  </si>
  <si>
    <t>YQ20191036318</t>
  </si>
  <si>
    <t>激光打印机</t>
  </si>
  <si>
    <t>2011年11月01日</t>
  </si>
  <si>
    <t>YQ20191036271</t>
  </si>
  <si>
    <t>便携式计算机</t>
  </si>
  <si>
    <t>2010年04月01日</t>
  </si>
  <si>
    <t>YQ20191036215</t>
  </si>
  <si>
    <t>机架式服务器</t>
  </si>
  <si>
    <t>2011年04月01日</t>
  </si>
  <si>
    <t>YQ20191029998</t>
  </si>
  <si>
    <t>软件-软件</t>
  </si>
  <si>
    <t>2010年03月01日</t>
  </si>
  <si>
    <t>XNZCCZSQ2023000216</t>
  </si>
  <si>
    <t>控制与计算机工程学院</t>
  </si>
  <si>
    <t>YQ20191020587</t>
  </si>
  <si>
    <t>台式电脑</t>
  </si>
  <si>
    <t>2010年05月01日</t>
  </si>
  <si>
    <t>YQ20191020588</t>
  </si>
  <si>
    <t>YQ20191020585</t>
  </si>
  <si>
    <t>YQ20191020584</t>
  </si>
  <si>
    <t>XNZCCZSQ2023000215</t>
  </si>
  <si>
    <t>电气与电子工程学院</t>
  </si>
  <si>
    <t>YQ20191005434</t>
  </si>
  <si>
    <t>精密线性稳压稳流电源</t>
  </si>
  <si>
    <t>2017年03月01日</t>
  </si>
  <si>
    <t>XNZCCZSQ2023000214</t>
  </si>
  <si>
    <t>YQ20191005399</t>
  </si>
  <si>
    <t>直流电流箱</t>
  </si>
  <si>
    <t>2016年05月23日</t>
  </si>
  <si>
    <t>XNZCCZSQ2023000213</t>
  </si>
  <si>
    <t>华北电力大学校部</t>
  </si>
  <si>
    <t>YQ20191032900</t>
  </si>
  <si>
    <t>微型电子计算机</t>
  </si>
  <si>
    <t>2005年04月01日</t>
  </si>
  <si>
    <t>YQ20191032911</t>
  </si>
  <si>
    <t>计算机</t>
  </si>
  <si>
    <t>2009年07月01日</t>
  </si>
  <si>
    <t>YQ20191032982</t>
  </si>
  <si>
    <t>扫描笔</t>
  </si>
  <si>
    <t>2007年11月01日</t>
  </si>
  <si>
    <t>YQ20191032991</t>
  </si>
  <si>
    <t>交换机</t>
  </si>
  <si>
    <t>2001年11月01日</t>
  </si>
  <si>
    <t>JJ20191046715</t>
  </si>
  <si>
    <t>2009年10月01日</t>
  </si>
  <si>
    <t>JJ20191021166</t>
  </si>
  <si>
    <t>2014年11月04日</t>
  </si>
  <si>
    <t>JJ20191021167</t>
  </si>
  <si>
    <t>2014年11月05日</t>
  </si>
  <si>
    <t>XNZCCZSQ2023000211</t>
  </si>
  <si>
    <t>YQ20191036342</t>
  </si>
  <si>
    <t>激光传真机</t>
  </si>
  <si>
    <t>2014年11月26日</t>
  </si>
  <si>
    <t>YQ20191036334</t>
  </si>
  <si>
    <t>光电交换机（网络交换</t>
  </si>
  <si>
    <t>2016年09月13日</t>
  </si>
  <si>
    <t>YQ20191036333</t>
  </si>
  <si>
    <t>专用服务器</t>
  </si>
  <si>
    <t>2014年03月01日</t>
  </si>
  <si>
    <t>YQ20191036265</t>
  </si>
  <si>
    <t>2008年09月01日</t>
  </si>
  <si>
    <t>YQ20191036261</t>
  </si>
  <si>
    <t>2007年05月01日</t>
  </si>
  <si>
    <t>YQ20191036260</t>
  </si>
  <si>
    <t>电脑</t>
  </si>
  <si>
    <t>2007年03月01日</t>
  </si>
  <si>
    <t>YQ20191036246</t>
  </si>
  <si>
    <t>2002年09月01日</t>
  </si>
  <si>
    <t>YQ20191036228</t>
  </si>
  <si>
    <t>2014年11月14日</t>
  </si>
  <si>
    <t>YQ20191036216</t>
  </si>
  <si>
    <t>JJ20191022515</t>
  </si>
  <si>
    <t>桌子</t>
  </si>
  <si>
    <t>JJ20191022457</t>
  </si>
  <si>
    <t>JJ20191022358</t>
  </si>
  <si>
    <t>沙发床</t>
  </si>
  <si>
    <t>2004年06月01日</t>
  </si>
  <si>
    <t>YQ20191029996</t>
  </si>
  <si>
    <t>2002年07月01日</t>
  </si>
  <si>
    <t>XNZCCZSQ2023000208</t>
  </si>
  <si>
    <t>财务处</t>
  </si>
  <si>
    <t>YQ20191033661</t>
  </si>
  <si>
    <t>IBM服务器</t>
  </si>
  <si>
    <t>2010年07月01日</t>
  </si>
  <si>
    <t>YQ20191033662</t>
  </si>
  <si>
    <t>XNZCCZSQ2023000207</t>
  </si>
  <si>
    <t>水利与水电工程学院</t>
  </si>
  <si>
    <t>YQ20191053733</t>
  </si>
  <si>
    <t>柜式空调机</t>
  </si>
  <si>
    <t>2017年06月22日</t>
  </si>
  <si>
    <t>XNZCCZSQ2023000205</t>
  </si>
  <si>
    <t>JJ20191054081</t>
  </si>
  <si>
    <t>四脚椅</t>
  </si>
  <si>
    <t>JJ20191054552</t>
  </si>
  <si>
    <t>2014年05月01日</t>
  </si>
  <si>
    <t>JJ20191054551</t>
  </si>
  <si>
    <t>JJ20191054550</t>
  </si>
  <si>
    <t>JJ20191053954</t>
  </si>
  <si>
    <t>2016年04月27日</t>
  </si>
  <si>
    <t>JJ20191054549</t>
  </si>
  <si>
    <t>YQ20191053566</t>
  </si>
  <si>
    <t>打印机</t>
  </si>
  <si>
    <t>2009年11月01日</t>
  </si>
  <si>
    <t>YQ20191053546</t>
  </si>
  <si>
    <t>联想台式机</t>
  </si>
  <si>
    <t>YQ20191053547</t>
  </si>
  <si>
    <t>YQ20191053548</t>
  </si>
  <si>
    <t>YQ20191055355</t>
  </si>
  <si>
    <t>电子计算机</t>
  </si>
  <si>
    <t>YQ20191053498</t>
  </si>
  <si>
    <t>联想台式电脑</t>
  </si>
  <si>
    <t>2010年10月01日</t>
  </si>
  <si>
    <t>YQ20191053499</t>
  </si>
  <si>
    <t>YQ20191053544</t>
  </si>
  <si>
    <t>YQ20191053545</t>
  </si>
  <si>
    <t>JJ20191053924</t>
  </si>
  <si>
    <t>办公桌椅</t>
  </si>
  <si>
    <t>JJ20191053925</t>
  </si>
  <si>
    <t>JJ20191053926</t>
  </si>
  <si>
    <t>XNZCCZSQ2023000204</t>
  </si>
  <si>
    <t>数理学院</t>
  </si>
  <si>
    <t>YQ20191023091</t>
  </si>
  <si>
    <t>YQ20191023092</t>
  </si>
  <si>
    <t>XNZCCZSQ2023000200</t>
  </si>
  <si>
    <t>研究生处办公室</t>
  </si>
  <si>
    <t>YQ20191036303</t>
  </si>
  <si>
    <t>2009年03月01日</t>
  </si>
  <si>
    <t>YQ20191036299</t>
  </si>
  <si>
    <t>2003年06月01日</t>
  </si>
  <si>
    <t>YQ20191036305</t>
  </si>
  <si>
    <t>移动硬盘</t>
  </si>
  <si>
    <t>2002年10月01日</t>
  </si>
  <si>
    <t>YQ20191036306</t>
  </si>
  <si>
    <t>YQ20191036307</t>
  </si>
  <si>
    <t>YQ20191036308</t>
  </si>
  <si>
    <t>存储器</t>
  </si>
  <si>
    <t>2002年12月01日</t>
  </si>
  <si>
    <t>YQ20191036316</t>
  </si>
  <si>
    <t>阅读机</t>
  </si>
  <si>
    <t>1999年11月01日</t>
  </si>
  <si>
    <t>YQ20191036336</t>
  </si>
  <si>
    <t>接口卡</t>
  </si>
  <si>
    <t>YQ20191036198</t>
  </si>
  <si>
    <t>空调机</t>
  </si>
  <si>
    <t>2006年09月01日</t>
  </si>
  <si>
    <t>XNZCCZSQ2023000198</t>
  </si>
  <si>
    <t>电站设备状态监测与控制</t>
  </si>
  <si>
    <t>YQ20191051617</t>
  </si>
  <si>
    <t>空气调节器（空调机）</t>
  </si>
  <si>
    <t>2013年06月01日</t>
  </si>
  <si>
    <t>YQ20191051618</t>
  </si>
  <si>
    <t>XNZCCZSQ2023000192</t>
  </si>
  <si>
    <t>金工实训中心</t>
  </si>
  <si>
    <t>YQ20191017075</t>
  </si>
  <si>
    <t>切割机</t>
  </si>
  <si>
    <t>2006年08月01日</t>
  </si>
  <si>
    <t>YQ20191017129</t>
  </si>
  <si>
    <t>台式电钻</t>
  </si>
  <si>
    <t>2013年05月01日</t>
  </si>
  <si>
    <t>YQ20191017130</t>
  </si>
  <si>
    <t>YQ20191017131</t>
  </si>
  <si>
    <t>YQ20191017132</t>
  </si>
  <si>
    <t>YQ20191017148</t>
  </si>
  <si>
    <t>YQ20191017243</t>
  </si>
  <si>
    <t>惠普一体机</t>
  </si>
  <si>
    <t>2016年07月12日</t>
  </si>
  <si>
    <t>YQ20191017265</t>
  </si>
  <si>
    <t>YQ20191017157</t>
  </si>
  <si>
    <t>2013年10月01日</t>
  </si>
  <si>
    <t>YQ20191017158</t>
  </si>
  <si>
    <t>XNZCCZSQ2023000191</t>
  </si>
  <si>
    <t>能源动力与机械工程学院</t>
  </si>
  <si>
    <t>YQ20191005898</t>
  </si>
  <si>
    <t>型砂铸造试验设备</t>
  </si>
  <si>
    <t>2012年09月01日</t>
  </si>
  <si>
    <t>YQ20191005899</t>
  </si>
  <si>
    <t>YQ20191005900</t>
  </si>
  <si>
    <t>YQ20191005901</t>
  </si>
  <si>
    <t>YQ20191005902</t>
  </si>
  <si>
    <t>YQ20191005903</t>
  </si>
  <si>
    <t>YQ20191005904</t>
  </si>
  <si>
    <t>YQ20191005905</t>
  </si>
  <si>
    <t>YQ20191005906</t>
  </si>
  <si>
    <t>YQ20191005907</t>
  </si>
  <si>
    <t>YQ20191013587</t>
  </si>
  <si>
    <t>XNZCCZSQ2023000190</t>
  </si>
  <si>
    <t>新能源发电国家工程研究中心</t>
  </si>
  <si>
    <t>YQ20191057848</t>
  </si>
  <si>
    <t>2017年02月23日</t>
  </si>
  <si>
    <t>YQ20191057718</t>
  </si>
  <si>
    <t>电热鼓风干燥器</t>
  </si>
  <si>
    <t>YQ20191057842</t>
  </si>
  <si>
    <t>监控器</t>
  </si>
  <si>
    <t>XNZCCZSQ2023000188</t>
  </si>
  <si>
    <t>新能源学院</t>
  </si>
  <si>
    <t>YQ20191054391</t>
  </si>
  <si>
    <t>磁控溅射用</t>
  </si>
  <si>
    <t>2014年07月01日</t>
  </si>
  <si>
    <t>YQ20191054849</t>
  </si>
  <si>
    <t>激光功率计</t>
  </si>
  <si>
    <t>2013年12月01日</t>
  </si>
  <si>
    <t>XNZCCZSQ2023000167</t>
  </si>
  <si>
    <t>保卫处办公室</t>
  </si>
  <si>
    <t>YQ20191035050</t>
  </si>
  <si>
    <t>台式机</t>
  </si>
  <si>
    <t>2014年04月01日</t>
  </si>
  <si>
    <t>YQ20191035048</t>
  </si>
  <si>
    <t>YQ20191035049</t>
  </si>
  <si>
    <t>YQ20191035492</t>
  </si>
  <si>
    <t>灭火器箱</t>
  </si>
  <si>
    <t>2007年10月01日</t>
  </si>
  <si>
    <t>YQ20191035475</t>
  </si>
  <si>
    <t>YQ20191035458</t>
  </si>
  <si>
    <t>灭火箱</t>
  </si>
  <si>
    <t>2008年02月01日</t>
  </si>
  <si>
    <t>YQ20191035297</t>
  </si>
  <si>
    <t>中继台</t>
  </si>
  <si>
    <t>2017年10月11日</t>
  </si>
  <si>
    <t>XNZCCZSQ2023000159</t>
  </si>
  <si>
    <t>YQ20191009179</t>
  </si>
  <si>
    <t>2015年07月15日</t>
  </si>
  <si>
    <t>YQ20191009200</t>
  </si>
  <si>
    <t>2009年06月01日</t>
  </si>
  <si>
    <t>YQ20191009180</t>
  </si>
  <si>
    <t>XNZCCZSQ2022000098</t>
  </si>
  <si>
    <t>经济与管理学院、MBA教育中心</t>
  </si>
  <si>
    <t>YQ20191012492</t>
  </si>
  <si>
    <t>YQ20191012489</t>
  </si>
  <si>
    <t>YQ20191012474</t>
  </si>
  <si>
    <t>YQ20191012653</t>
  </si>
  <si>
    <t>YQ20191012604</t>
  </si>
  <si>
    <t>台式计算机</t>
  </si>
  <si>
    <t>2011年03月01日</t>
  </si>
  <si>
    <t>YQ20191012137</t>
  </si>
  <si>
    <t>YQ20191012472</t>
  </si>
  <si>
    <t>YQ20191012476</t>
  </si>
  <si>
    <t>YQ20191012481</t>
  </si>
  <si>
    <t>YQ20191012469</t>
  </si>
  <si>
    <t>YQ20191012478</t>
  </si>
  <si>
    <t>YQ20191012586</t>
  </si>
  <si>
    <t>2010年09月01日</t>
  </si>
  <si>
    <t>YQ20191012158</t>
  </si>
  <si>
    <t>2010年01月01日</t>
  </si>
  <si>
    <t>YQ20191012581</t>
  </si>
  <si>
    <t>YQ20191012482</t>
  </si>
  <si>
    <t>YQ20191012410</t>
  </si>
  <si>
    <t>YQ20191012652</t>
  </si>
  <si>
    <t>YQ20191012327</t>
  </si>
  <si>
    <t>一体机</t>
  </si>
  <si>
    <t>2013年11月01日</t>
  </si>
  <si>
    <t>YQ20191012329</t>
  </si>
  <si>
    <t>YQ20191012656</t>
  </si>
  <si>
    <t>XNZCCZSQ2021000147</t>
  </si>
  <si>
    <t>教务处</t>
  </si>
  <si>
    <t>YQ20191029601</t>
  </si>
  <si>
    <t>蓝牙接收机</t>
  </si>
  <si>
    <t>2014年12月12日</t>
  </si>
  <si>
    <t>YQ20191029602</t>
  </si>
  <si>
    <t>YQ20191029603</t>
  </si>
  <si>
    <t>YQ20191029604</t>
  </si>
  <si>
    <t>YQ20191029559</t>
  </si>
  <si>
    <t>YQ20191029560</t>
  </si>
  <si>
    <t>YQ20191029561</t>
  </si>
  <si>
    <t>YQ20191029562</t>
  </si>
  <si>
    <t>YQ20191029563</t>
  </si>
  <si>
    <t>YQ20191029564</t>
  </si>
  <si>
    <t>YQ20191029565</t>
  </si>
  <si>
    <t>YQ20191029679</t>
  </si>
  <si>
    <t>2015年06月12日</t>
  </si>
  <si>
    <t>YQ20191029680</t>
  </si>
  <si>
    <t>YQ20191029681</t>
  </si>
  <si>
    <t>YQ20191029682</t>
  </si>
  <si>
    <t>YQ20191029683</t>
  </si>
  <si>
    <t>YQ20191029684</t>
  </si>
  <si>
    <t>YQ20191029566</t>
  </si>
  <si>
    <t>YQ20191029567</t>
  </si>
  <si>
    <t>YQ20191029568</t>
  </si>
  <si>
    <t>YQ20191029569</t>
  </si>
  <si>
    <t>YQ20191029570</t>
  </si>
  <si>
    <t>YQ20191029571</t>
  </si>
  <si>
    <t>YQ20191029572</t>
  </si>
  <si>
    <t>YQ20191029685</t>
  </si>
  <si>
    <t>YQ20191029573</t>
  </si>
  <si>
    <t>YQ20191029574</t>
  </si>
  <si>
    <t>YQ20191029575</t>
  </si>
  <si>
    <t>YQ20191029576</t>
  </si>
  <si>
    <t>YQ20191029577</t>
  </si>
  <si>
    <t>YQ20191029578</t>
  </si>
  <si>
    <t>YQ20191029579</t>
  </si>
  <si>
    <t>YQ20191029580</t>
  </si>
  <si>
    <t>YQ20191029581</t>
  </si>
  <si>
    <t>YQ20191029582</t>
  </si>
  <si>
    <t>YQ20191029583</t>
  </si>
  <si>
    <t>YQ20191029584</t>
  </si>
  <si>
    <t>YQ20191029585</t>
  </si>
  <si>
    <t>YQ20191029586</t>
  </si>
  <si>
    <t>YQ20191029587</t>
  </si>
  <si>
    <t>YQ20191029588</t>
  </si>
  <si>
    <t>YQ20191029589</t>
  </si>
  <si>
    <t>YQ20191029590</t>
  </si>
  <si>
    <t>YQ20191029591</t>
  </si>
  <si>
    <t>YQ20191029592</t>
  </si>
  <si>
    <t>YQ20191029593</t>
  </si>
  <si>
    <t>YQ20191029594</t>
  </si>
  <si>
    <t>YQ20191029595</t>
  </si>
  <si>
    <t>YQ20191029596</t>
  </si>
  <si>
    <t>YQ20191029597</t>
  </si>
  <si>
    <t>YQ20191029598</t>
  </si>
  <si>
    <t>YQ20191029599</t>
  </si>
  <si>
    <t>YQ20191029600</t>
  </si>
  <si>
    <t>消防加压泵</t>
  </si>
  <si>
    <t>电机</t>
  </si>
  <si>
    <t>底座</t>
  </si>
  <si>
    <t>消防水箱阀门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</si>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</sst>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0" fontId="1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3"/>
  <sheetViews>
    <sheetView tabSelected="1" topLeftCell="A48" workbookViewId="0">
      <selection activeCell="J84" sqref="J84"/>
    </sheetView>
  </sheetViews>
  <sheetFormatPr defaultColWidth="9" defaultRowHeight="13.2" outlineLevelCol="7"/>
  <cols>
    <col min="1" max="1" width="3.88888888888889" style="1" customWidth="1"/>
    <col min="2" max="2" width="16.6666666666667" style="1" customWidth="1"/>
    <col min="3" max="3" width="21" style="1" customWidth="1"/>
    <col min="4" max="4" width="14" style="1" customWidth="1"/>
    <col min="5" max="5" width="13" style="1" customWidth="1"/>
    <col min="6" max="6" width="7.66666666666667" style="2" customWidth="1"/>
    <col min="7" max="7" width="5.11111111111111" style="1" customWidth="1"/>
    <col min="8" max="8" width="13" style="1" customWidth="1"/>
    <col min="9" max="257" width="9" style="1"/>
    <col min="258" max="258" width="17" style="1" customWidth="1"/>
    <col min="259" max="259" width="21" style="1" customWidth="1"/>
    <col min="260" max="260" width="14" style="1" customWidth="1"/>
    <col min="261" max="261" width="18.25" style="1" customWidth="1"/>
    <col min="262" max="262" width="14.25" style="1" customWidth="1"/>
    <col min="263" max="263" width="9" style="1"/>
    <col min="264" max="264" width="13" style="1" customWidth="1"/>
    <col min="265" max="513" width="9" style="1"/>
    <col min="514" max="514" width="17" style="1" customWidth="1"/>
    <col min="515" max="515" width="21" style="1" customWidth="1"/>
    <col min="516" max="516" width="14" style="1" customWidth="1"/>
    <col min="517" max="517" width="18.25" style="1" customWidth="1"/>
    <col min="518" max="518" width="14.25" style="1" customWidth="1"/>
    <col min="519" max="519" width="9" style="1"/>
    <col min="520" max="520" width="13" style="1" customWidth="1"/>
    <col min="521" max="769" width="9" style="1"/>
    <col min="770" max="770" width="17" style="1" customWidth="1"/>
    <col min="771" max="771" width="21" style="1" customWidth="1"/>
    <col min="772" max="772" width="14" style="1" customWidth="1"/>
    <col min="773" max="773" width="18.25" style="1" customWidth="1"/>
    <col min="774" max="774" width="14.25" style="1" customWidth="1"/>
    <col min="775" max="775" width="9" style="1"/>
    <col min="776" max="776" width="13" style="1" customWidth="1"/>
    <col min="777" max="1025" width="9" style="1"/>
    <col min="1026" max="1026" width="17" style="1" customWidth="1"/>
    <col min="1027" max="1027" width="21" style="1" customWidth="1"/>
    <col min="1028" max="1028" width="14" style="1" customWidth="1"/>
    <col min="1029" max="1029" width="18.25" style="1" customWidth="1"/>
    <col min="1030" max="1030" width="14.25" style="1" customWidth="1"/>
    <col min="1031" max="1031" width="9" style="1"/>
    <col min="1032" max="1032" width="13" style="1" customWidth="1"/>
    <col min="1033" max="1281" width="9" style="1"/>
    <col min="1282" max="1282" width="17" style="1" customWidth="1"/>
    <col min="1283" max="1283" width="21" style="1" customWidth="1"/>
    <col min="1284" max="1284" width="14" style="1" customWidth="1"/>
    <col min="1285" max="1285" width="18.25" style="1" customWidth="1"/>
    <col min="1286" max="1286" width="14.25" style="1" customWidth="1"/>
    <col min="1287" max="1287" width="9" style="1"/>
    <col min="1288" max="1288" width="13" style="1" customWidth="1"/>
    <col min="1289" max="1537" width="9" style="1"/>
    <col min="1538" max="1538" width="17" style="1" customWidth="1"/>
    <col min="1539" max="1539" width="21" style="1" customWidth="1"/>
    <col min="1540" max="1540" width="14" style="1" customWidth="1"/>
    <col min="1541" max="1541" width="18.25" style="1" customWidth="1"/>
    <col min="1542" max="1542" width="14.25" style="1" customWidth="1"/>
    <col min="1543" max="1543" width="9" style="1"/>
    <col min="1544" max="1544" width="13" style="1" customWidth="1"/>
    <col min="1545" max="1793" width="9" style="1"/>
    <col min="1794" max="1794" width="17" style="1" customWidth="1"/>
    <col min="1795" max="1795" width="21" style="1" customWidth="1"/>
    <col min="1796" max="1796" width="14" style="1" customWidth="1"/>
    <col min="1797" max="1797" width="18.25" style="1" customWidth="1"/>
    <col min="1798" max="1798" width="14.25" style="1" customWidth="1"/>
    <col min="1799" max="1799" width="9" style="1"/>
    <col min="1800" max="1800" width="13" style="1" customWidth="1"/>
    <col min="1801" max="2049" width="9" style="1"/>
    <col min="2050" max="2050" width="17" style="1" customWidth="1"/>
    <col min="2051" max="2051" width="21" style="1" customWidth="1"/>
    <col min="2052" max="2052" width="14" style="1" customWidth="1"/>
    <col min="2053" max="2053" width="18.25" style="1" customWidth="1"/>
    <col min="2054" max="2054" width="14.25" style="1" customWidth="1"/>
    <col min="2055" max="2055" width="9" style="1"/>
    <col min="2056" max="2056" width="13" style="1" customWidth="1"/>
    <col min="2057" max="2305" width="9" style="1"/>
    <col min="2306" max="2306" width="17" style="1" customWidth="1"/>
    <col min="2307" max="2307" width="21" style="1" customWidth="1"/>
    <col min="2308" max="2308" width="14" style="1" customWidth="1"/>
    <col min="2309" max="2309" width="18.25" style="1" customWidth="1"/>
    <col min="2310" max="2310" width="14.25" style="1" customWidth="1"/>
    <col min="2311" max="2311" width="9" style="1"/>
    <col min="2312" max="2312" width="13" style="1" customWidth="1"/>
    <col min="2313" max="2561" width="9" style="1"/>
    <col min="2562" max="2562" width="17" style="1" customWidth="1"/>
    <col min="2563" max="2563" width="21" style="1" customWidth="1"/>
    <col min="2564" max="2564" width="14" style="1" customWidth="1"/>
    <col min="2565" max="2565" width="18.25" style="1" customWidth="1"/>
    <col min="2566" max="2566" width="14.25" style="1" customWidth="1"/>
    <col min="2567" max="2567" width="9" style="1"/>
    <col min="2568" max="2568" width="13" style="1" customWidth="1"/>
    <col min="2569" max="2817" width="9" style="1"/>
    <col min="2818" max="2818" width="17" style="1" customWidth="1"/>
    <col min="2819" max="2819" width="21" style="1" customWidth="1"/>
    <col min="2820" max="2820" width="14" style="1" customWidth="1"/>
    <col min="2821" max="2821" width="18.25" style="1" customWidth="1"/>
    <col min="2822" max="2822" width="14.25" style="1" customWidth="1"/>
    <col min="2823" max="2823" width="9" style="1"/>
    <col min="2824" max="2824" width="13" style="1" customWidth="1"/>
    <col min="2825" max="3073" width="9" style="1"/>
    <col min="3074" max="3074" width="17" style="1" customWidth="1"/>
    <col min="3075" max="3075" width="21" style="1" customWidth="1"/>
    <col min="3076" max="3076" width="14" style="1" customWidth="1"/>
    <col min="3077" max="3077" width="18.25" style="1" customWidth="1"/>
    <col min="3078" max="3078" width="14.25" style="1" customWidth="1"/>
    <col min="3079" max="3079" width="9" style="1"/>
    <col min="3080" max="3080" width="13" style="1" customWidth="1"/>
    <col min="3081" max="3329" width="9" style="1"/>
    <col min="3330" max="3330" width="17" style="1" customWidth="1"/>
    <col min="3331" max="3331" width="21" style="1" customWidth="1"/>
    <col min="3332" max="3332" width="14" style="1" customWidth="1"/>
    <col min="3333" max="3333" width="18.25" style="1" customWidth="1"/>
    <col min="3334" max="3334" width="14.25" style="1" customWidth="1"/>
    <col min="3335" max="3335" width="9" style="1"/>
    <col min="3336" max="3336" width="13" style="1" customWidth="1"/>
    <col min="3337" max="3585" width="9" style="1"/>
    <col min="3586" max="3586" width="17" style="1" customWidth="1"/>
    <col min="3587" max="3587" width="21" style="1" customWidth="1"/>
    <col min="3588" max="3588" width="14" style="1" customWidth="1"/>
    <col min="3589" max="3589" width="18.25" style="1" customWidth="1"/>
    <col min="3590" max="3590" width="14.25" style="1" customWidth="1"/>
    <col min="3591" max="3591" width="9" style="1"/>
    <col min="3592" max="3592" width="13" style="1" customWidth="1"/>
    <col min="3593" max="3841" width="9" style="1"/>
    <col min="3842" max="3842" width="17" style="1" customWidth="1"/>
    <col min="3843" max="3843" width="21" style="1" customWidth="1"/>
    <col min="3844" max="3844" width="14" style="1" customWidth="1"/>
    <col min="3845" max="3845" width="18.25" style="1" customWidth="1"/>
    <col min="3846" max="3846" width="14.25" style="1" customWidth="1"/>
    <col min="3847" max="3847" width="9" style="1"/>
    <col min="3848" max="3848" width="13" style="1" customWidth="1"/>
    <col min="3849" max="4097" width="9" style="1"/>
    <col min="4098" max="4098" width="17" style="1" customWidth="1"/>
    <col min="4099" max="4099" width="21" style="1" customWidth="1"/>
    <col min="4100" max="4100" width="14" style="1" customWidth="1"/>
    <col min="4101" max="4101" width="18.25" style="1" customWidth="1"/>
    <col min="4102" max="4102" width="14.25" style="1" customWidth="1"/>
    <col min="4103" max="4103" width="9" style="1"/>
    <col min="4104" max="4104" width="13" style="1" customWidth="1"/>
    <col min="4105" max="4353" width="9" style="1"/>
    <col min="4354" max="4354" width="17" style="1" customWidth="1"/>
    <col min="4355" max="4355" width="21" style="1" customWidth="1"/>
    <col min="4356" max="4356" width="14" style="1" customWidth="1"/>
    <col min="4357" max="4357" width="18.25" style="1" customWidth="1"/>
    <col min="4358" max="4358" width="14.25" style="1" customWidth="1"/>
    <col min="4359" max="4359" width="9" style="1"/>
    <col min="4360" max="4360" width="13" style="1" customWidth="1"/>
    <col min="4361" max="4609" width="9" style="1"/>
    <col min="4610" max="4610" width="17" style="1" customWidth="1"/>
    <col min="4611" max="4611" width="21" style="1" customWidth="1"/>
    <col min="4612" max="4612" width="14" style="1" customWidth="1"/>
    <col min="4613" max="4613" width="18.25" style="1" customWidth="1"/>
    <col min="4614" max="4614" width="14.25" style="1" customWidth="1"/>
    <col min="4615" max="4615" width="9" style="1"/>
    <col min="4616" max="4616" width="13" style="1" customWidth="1"/>
    <col min="4617" max="4865" width="9" style="1"/>
    <col min="4866" max="4866" width="17" style="1" customWidth="1"/>
    <col min="4867" max="4867" width="21" style="1" customWidth="1"/>
    <col min="4868" max="4868" width="14" style="1" customWidth="1"/>
    <col min="4869" max="4869" width="18.25" style="1" customWidth="1"/>
    <col min="4870" max="4870" width="14.25" style="1" customWidth="1"/>
    <col min="4871" max="4871" width="9" style="1"/>
    <col min="4872" max="4872" width="13" style="1" customWidth="1"/>
    <col min="4873" max="5121" width="9" style="1"/>
    <col min="5122" max="5122" width="17" style="1" customWidth="1"/>
    <col min="5123" max="5123" width="21" style="1" customWidth="1"/>
    <col min="5124" max="5124" width="14" style="1" customWidth="1"/>
    <col min="5125" max="5125" width="18.25" style="1" customWidth="1"/>
    <col min="5126" max="5126" width="14.25" style="1" customWidth="1"/>
    <col min="5127" max="5127" width="9" style="1"/>
    <col min="5128" max="5128" width="13" style="1" customWidth="1"/>
    <col min="5129" max="5377" width="9" style="1"/>
    <col min="5378" max="5378" width="17" style="1" customWidth="1"/>
    <col min="5379" max="5379" width="21" style="1" customWidth="1"/>
    <col min="5380" max="5380" width="14" style="1" customWidth="1"/>
    <col min="5381" max="5381" width="18.25" style="1" customWidth="1"/>
    <col min="5382" max="5382" width="14.25" style="1" customWidth="1"/>
    <col min="5383" max="5383" width="9" style="1"/>
    <col min="5384" max="5384" width="13" style="1" customWidth="1"/>
    <col min="5385" max="5633" width="9" style="1"/>
    <col min="5634" max="5634" width="17" style="1" customWidth="1"/>
    <col min="5635" max="5635" width="21" style="1" customWidth="1"/>
    <col min="5636" max="5636" width="14" style="1" customWidth="1"/>
    <col min="5637" max="5637" width="18.25" style="1" customWidth="1"/>
    <col min="5638" max="5638" width="14.25" style="1" customWidth="1"/>
    <col min="5639" max="5639" width="9" style="1"/>
    <col min="5640" max="5640" width="13" style="1" customWidth="1"/>
    <col min="5641" max="5889" width="9" style="1"/>
    <col min="5890" max="5890" width="17" style="1" customWidth="1"/>
    <col min="5891" max="5891" width="21" style="1" customWidth="1"/>
    <col min="5892" max="5892" width="14" style="1" customWidth="1"/>
    <col min="5893" max="5893" width="18.25" style="1" customWidth="1"/>
    <col min="5894" max="5894" width="14.25" style="1" customWidth="1"/>
    <col min="5895" max="5895" width="9" style="1"/>
    <col min="5896" max="5896" width="13" style="1" customWidth="1"/>
    <col min="5897" max="6145" width="9" style="1"/>
    <col min="6146" max="6146" width="17" style="1" customWidth="1"/>
    <col min="6147" max="6147" width="21" style="1" customWidth="1"/>
    <col min="6148" max="6148" width="14" style="1" customWidth="1"/>
    <col min="6149" max="6149" width="18.25" style="1" customWidth="1"/>
    <col min="6150" max="6150" width="14.25" style="1" customWidth="1"/>
    <col min="6151" max="6151" width="9" style="1"/>
    <col min="6152" max="6152" width="13" style="1" customWidth="1"/>
    <col min="6153" max="6401" width="9" style="1"/>
    <col min="6402" max="6402" width="17" style="1" customWidth="1"/>
    <col min="6403" max="6403" width="21" style="1" customWidth="1"/>
    <col min="6404" max="6404" width="14" style="1" customWidth="1"/>
    <col min="6405" max="6405" width="18.25" style="1" customWidth="1"/>
    <col min="6406" max="6406" width="14.25" style="1" customWidth="1"/>
    <col min="6407" max="6407" width="9" style="1"/>
    <col min="6408" max="6408" width="13" style="1" customWidth="1"/>
    <col min="6409" max="6657" width="9" style="1"/>
    <col min="6658" max="6658" width="17" style="1" customWidth="1"/>
    <col min="6659" max="6659" width="21" style="1" customWidth="1"/>
    <col min="6660" max="6660" width="14" style="1" customWidth="1"/>
    <col min="6661" max="6661" width="18.25" style="1" customWidth="1"/>
    <col min="6662" max="6662" width="14.25" style="1" customWidth="1"/>
    <col min="6663" max="6663" width="9" style="1"/>
    <col min="6664" max="6664" width="13" style="1" customWidth="1"/>
    <col min="6665" max="6913" width="9" style="1"/>
    <col min="6914" max="6914" width="17" style="1" customWidth="1"/>
    <col min="6915" max="6915" width="21" style="1" customWidth="1"/>
    <col min="6916" max="6916" width="14" style="1" customWidth="1"/>
    <col min="6917" max="6917" width="18.25" style="1" customWidth="1"/>
    <col min="6918" max="6918" width="14.25" style="1" customWidth="1"/>
    <col min="6919" max="6919" width="9" style="1"/>
    <col min="6920" max="6920" width="13" style="1" customWidth="1"/>
    <col min="6921" max="7169" width="9" style="1"/>
    <col min="7170" max="7170" width="17" style="1" customWidth="1"/>
    <col min="7171" max="7171" width="21" style="1" customWidth="1"/>
    <col min="7172" max="7172" width="14" style="1" customWidth="1"/>
    <col min="7173" max="7173" width="18.25" style="1" customWidth="1"/>
    <col min="7174" max="7174" width="14.25" style="1" customWidth="1"/>
    <col min="7175" max="7175" width="9" style="1"/>
    <col min="7176" max="7176" width="13" style="1" customWidth="1"/>
    <col min="7177" max="7425" width="9" style="1"/>
    <col min="7426" max="7426" width="17" style="1" customWidth="1"/>
    <col min="7427" max="7427" width="21" style="1" customWidth="1"/>
    <col min="7428" max="7428" width="14" style="1" customWidth="1"/>
    <col min="7429" max="7429" width="18.25" style="1" customWidth="1"/>
    <col min="7430" max="7430" width="14.25" style="1" customWidth="1"/>
    <col min="7431" max="7431" width="9" style="1"/>
    <col min="7432" max="7432" width="13" style="1" customWidth="1"/>
    <col min="7433" max="7681" width="9" style="1"/>
    <col min="7682" max="7682" width="17" style="1" customWidth="1"/>
    <col min="7683" max="7683" width="21" style="1" customWidth="1"/>
    <col min="7684" max="7684" width="14" style="1" customWidth="1"/>
    <col min="7685" max="7685" width="18.25" style="1" customWidth="1"/>
    <col min="7686" max="7686" width="14.25" style="1" customWidth="1"/>
    <col min="7687" max="7687" width="9" style="1"/>
    <col min="7688" max="7688" width="13" style="1" customWidth="1"/>
    <col min="7689" max="7937" width="9" style="1"/>
    <col min="7938" max="7938" width="17" style="1" customWidth="1"/>
    <col min="7939" max="7939" width="21" style="1" customWidth="1"/>
    <col min="7940" max="7940" width="14" style="1" customWidth="1"/>
    <col min="7941" max="7941" width="18.25" style="1" customWidth="1"/>
    <col min="7942" max="7942" width="14.25" style="1" customWidth="1"/>
    <col min="7943" max="7943" width="9" style="1"/>
    <col min="7944" max="7944" width="13" style="1" customWidth="1"/>
    <col min="7945" max="8193" width="9" style="1"/>
    <col min="8194" max="8194" width="17" style="1" customWidth="1"/>
    <col min="8195" max="8195" width="21" style="1" customWidth="1"/>
    <col min="8196" max="8196" width="14" style="1" customWidth="1"/>
    <col min="8197" max="8197" width="18.25" style="1" customWidth="1"/>
    <col min="8198" max="8198" width="14.25" style="1" customWidth="1"/>
    <col min="8199" max="8199" width="9" style="1"/>
    <col min="8200" max="8200" width="13" style="1" customWidth="1"/>
    <col min="8201" max="8449" width="9" style="1"/>
    <col min="8450" max="8450" width="17" style="1" customWidth="1"/>
    <col min="8451" max="8451" width="21" style="1" customWidth="1"/>
    <col min="8452" max="8452" width="14" style="1" customWidth="1"/>
    <col min="8453" max="8453" width="18.25" style="1" customWidth="1"/>
    <col min="8454" max="8454" width="14.25" style="1" customWidth="1"/>
    <col min="8455" max="8455" width="9" style="1"/>
    <col min="8456" max="8456" width="13" style="1" customWidth="1"/>
    <col min="8457" max="8705" width="9" style="1"/>
    <col min="8706" max="8706" width="17" style="1" customWidth="1"/>
    <col min="8707" max="8707" width="21" style="1" customWidth="1"/>
    <col min="8708" max="8708" width="14" style="1" customWidth="1"/>
    <col min="8709" max="8709" width="18.25" style="1" customWidth="1"/>
    <col min="8710" max="8710" width="14.25" style="1" customWidth="1"/>
    <col min="8711" max="8711" width="9" style="1"/>
    <col min="8712" max="8712" width="13" style="1" customWidth="1"/>
    <col min="8713" max="8961" width="9" style="1"/>
    <col min="8962" max="8962" width="17" style="1" customWidth="1"/>
    <col min="8963" max="8963" width="21" style="1" customWidth="1"/>
    <col min="8964" max="8964" width="14" style="1" customWidth="1"/>
    <col min="8965" max="8965" width="18.25" style="1" customWidth="1"/>
    <col min="8966" max="8966" width="14.25" style="1" customWidth="1"/>
    <col min="8967" max="8967" width="9" style="1"/>
    <col min="8968" max="8968" width="13" style="1" customWidth="1"/>
    <col min="8969" max="9217" width="9" style="1"/>
    <col min="9218" max="9218" width="17" style="1" customWidth="1"/>
    <col min="9219" max="9219" width="21" style="1" customWidth="1"/>
    <col min="9220" max="9220" width="14" style="1" customWidth="1"/>
    <col min="9221" max="9221" width="18.25" style="1" customWidth="1"/>
    <col min="9222" max="9222" width="14.25" style="1" customWidth="1"/>
    <col min="9223" max="9223" width="9" style="1"/>
    <col min="9224" max="9224" width="13" style="1" customWidth="1"/>
    <col min="9225" max="9473" width="9" style="1"/>
    <col min="9474" max="9474" width="17" style="1" customWidth="1"/>
    <col min="9475" max="9475" width="21" style="1" customWidth="1"/>
    <col min="9476" max="9476" width="14" style="1" customWidth="1"/>
    <col min="9477" max="9477" width="18.25" style="1" customWidth="1"/>
    <col min="9478" max="9478" width="14.25" style="1" customWidth="1"/>
    <col min="9479" max="9479" width="9" style="1"/>
    <col min="9480" max="9480" width="13" style="1" customWidth="1"/>
    <col min="9481" max="9729" width="9" style="1"/>
    <col min="9730" max="9730" width="17" style="1" customWidth="1"/>
    <col min="9731" max="9731" width="21" style="1" customWidth="1"/>
    <col min="9732" max="9732" width="14" style="1" customWidth="1"/>
    <col min="9733" max="9733" width="18.25" style="1" customWidth="1"/>
    <col min="9734" max="9734" width="14.25" style="1" customWidth="1"/>
    <col min="9735" max="9735" width="9" style="1"/>
    <col min="9736" max="9736" width="13" style="1" customWidth="1"/>
    <col min="9737" max="9985" width="9" style="1"/>
    <col min="9986" max="9986" width="17" style="1" customWidth="1"/>
    <col min="9987" max="9987" width="21" style="1" customWidth="1"/>
    <col min="9988" max="9988" width="14" style="1" customWidth="1"/>
    <col min="9989" max="9989" width="18.25" style="1" customWidth="1"/>
    <col min="9990" max="9990" width="14.25" style="1" customWidth="1"/>
    <col min="9991" max="9991" width="9" style="1"/>
    <col min="9992" max="9992" width="13" style="1" customWidth="1"/>
    <col min="9993" max="10241" width="9" style="1"/>
    <col min="10242" max="10242" width="17" style="1" customWidth="1"/>
    <col min="10243" max="10243" width="21" style="1" customWidth="1"/>
    <col min="10244" max="10244" width="14" style="1" customWidth="1"/>
    <col min="10245" max="10245" width="18.25" style="1" customWidth="1"/>
    <col min="10246" max="10246" width="14.25" style="1" customWidth="1"/>
    <col min="10247" max="10247" width="9" style="1"/>
    <col min="10248" max="10248" width="13" style="1" customWidth="1"/>
    <col min="10249" max="10497" width="9" style="1"/>
    <col min="10498" max="10498" width="17" style="1" customWidth="1"/>
    <col min="10499" max="10499" width="21" style="1" customWidth="1"/>
    <col min="10500" max="10500" width="14" style="1" customWidth="1"/>
    <col min="10501" max="10501" width="18.25" style="1" customWidth="1"/>
    <col min="10502" max="10502" width="14.25" style="1" customWidth="1"/>
    <col min="10503" max="10503" width="9" style="1"/>
    <col min="10504" max="10504" width="13" style="1" customWidth="1"/>
    <col min="10505" max="10753" width="9" style="1"/>
    <col min="10754" max="10754" width="17" style="1" customWidth="1"/>
    <col min="10755" max="10755" width="21" style="1" customWidth="1"/>
    <col min="10756" max="10756" width="14" style="1" customWidth="1"/>
    <col min="10757" max="10757" width="18.25" style="1" customWidth="1"/>
    <col min="10758" max="10758" width="14.25" style="1" customWidth="1"/>
    <col min="10759" max="10759" width="9" style="1"/>
    <col min="10760" max="10760" width="13" style="1" customWidth="1"/>
    <col min="10761" max="11009" width="9" style="1"/>
    <col min="11010" max="11010" width="17" style="1" customWidth="1"/>
    <col min="11011" max="11011" width="21" style="1" customWidth="1"/>
    <col min="11012" max="11012" width="14" style="1" customWidth="1"/>
    <col min="11013" max="11013" width="18.25" style="1" customWidth="1"/>
    <col min="11014" max="11014" width="14.25" style="1" customWidth="1"/>
    <col min="11015" max="11015" width="9" style="1"/>
    <col min="11016" max="11016" width="13" style="1" customWidth="1"/>
    <col min="11017" max="11265" width="9" style="1"/>
    <col min="11266" max="11266" width="17" style="1" customWidth="1"/>
    <col min="11267" max="11267" width="21" style="1" customWidth="1"/>
    <col min="11268" max="11268" width="14" style="1" customWidth="1"/>
    <col min="11269" max="11269" width="18.25" style="1" customWidth="1"/>
    <col min="11270" max="11270" width="14.25" style="1" customWidth="1"/>
    <col min="11271" max="11271" width="9" style="1"/>
    <col min="11272" max="11272" width="13" style="1" customWidth="1"/>
    <col min="11273" max="11521" width="9" style="1"/>
    <col min="11522" max="11522" width="17" style="1" customWidth="1"/>
    <col min="11523" max="11523" width="21" style="1" customWidth="1"/>
    <col min="11524" max="11524" width="14" style="1" customWidth="1"/>
    <col min="11525" max="11525" width="18.25" style="1" customWidth="1"/>
    <col min="11526" max="11526" width="14.25" style="1" customWidth="1"/>
    <col min="11527" max="11527" width="9" style="1"/>
    <col min="11528" max="11528" width="13" style="1" customWidth="1"/>
    <col min="11529" max="11777" width="9" style="1"/>
    <col min="11778" max="11778" width="17" style="1" customWidth="1"/>
    <col min="11779" max="11779" width="21" style="1" customWidth="1"/>
    <col min="11780" max="11780" width="14" style="1" customWidth="1"/>
    <col min="11781" max="11781" width="18.25" style="1" customWidth="1"/>
    <col min="11782" max="11782" width="14.25" style="1" customWidth="1"/>
    <col min="11783" max="11783" width="9" style="1"/>
    <col min="11784" max="11784" width="13" style="1" customWidth="1"/>
    <col min="11785" max="12033" width="9" style="1"/>
    <col min="12034" max="12034" width="17" style="1" customWidth="1"/>
    <col min="12035" max="12035" width="21" style="1" customWidth="1"/>
    <col min="12036" max="12036" width="14" style="1" customWidth="1"/>
    <col min="12037" max="12037" width="18.25" style="1" customWidth="1"/>
    <col min="12038" max="12038" width="14.25" style="1" customWidth="1"/>
    <col min="12039" max="12039" width="9" style="1"/>
    <col min="12040" max="12040" width="13" style="1" customWidth="1"/>
    <col min="12041" max="12289" width="9" style="1"/>
    <col min="12290" max="12290" width="17" style="1" customWidth="1"/>
    <col min="12291" max="12291" width="21" style="1" customWidth="1"/>
    <col min="12292" max="12292" width="14" style="1" customWidth="1"/>
    <col min="12293" max="12293" width="18.25" style="1" customWidth="1"/>
    <col min="12294" max="12294" width="14.25" style="1" customWidth="1"/>
    <col min="12295" max="12295" width="9" style="1"/>
    <col min="12296" max="12296" width="13" style="1" customWidth="1"/>
    <col min="12297" max="12545" width="9" style="1"/>
    <col min="12546" max="12546" width="17" style="1" customWidth="1"/>
    <col min="12547" max="12547" width="21" style="1" customWidth="1"/>
    <col min="12548" max="12548" width="14" style="1" customWidth="1"/>
    <col min="12549" max="12549" width="18.25" style="1" customWidth="1"/>
    <col min="12550" max="12550" width="14.25" style="1" customWidth="1"/>
    <col min="12551" max="12551" width="9" style="1"/>
    <col min="12552" max="12552" width="13" style="1" customWidth="1"/>
    <col min="12553" max="12801" width="9" style="1"/>
    <col min="12802" max="12802" width="17" style="1" customWidth="1"/>
    <col min="12803" max="12803" width="21" style="1" customWidth="1"/>
    <col min="12804" max="12804" width="14" style="1" customWidth="1"/>
    <col min="12805" max="12805" width="18.25" style="1" customWidth="1"/>
    <col min="12806" max="12806" width="14.25" style="1" customWidth="1"/>
    <col min="12807" max="12807" width="9" style="1"/>
    <col min="12808" max="12808" width="13" style="1" customWidth="1"/>
    <col min="12809" max="13057" width="9" style="1"/>
    <col min="13058" max="13058" width="17" style="1" customWidth="1"/>
    <col min="13059" max="13059" width="21" style="1" customWidth="1"/>
    <col min="13060" max="13060" width="14" style="1" customWidth="1"/>
    <col min="13061" max="13061" width="18.25" style="1" customWidth="1"/>
    <col min="13062" max="13062" width="14.25" style="1" customWidth="1"/>
    <col min="13063" max="13063" width="9" style="1"/>
    <col min="13064" max="13064" width="13" style="1" customWidth="1"/>
    <col min="13065" max="13313" width="9" style="1"/>
    <col min="13314" max="13314" width="17" style="1" customWidth="1"/>
    <col min="13315" max="13315" width="21" style="1" customWidth="1"/>
    <col min="13316" max="13316" width="14" style="1" customWidth="1"/>
    <col min="13317" max="13317" width="18.25" style="1" customWidth="1"/>
    <col min="13318" max="13318" width="14.25" style="1" customWidth="1"/>
    <col min="13319" max="13319" width="9" style="1"/>
    <col min="13320" max="13320" width="13" style="1" customWidth="1"/>
    <col min="13321" max="13569" width="9" style="1"/>
    <col min="13570" max="13570" width="17" style="1" customWidth="1"/>
    <col min="13571" max="13571" width="21" style="1" customWidth="1"/>
    <col min="13572" max="13572" width="14" style="1" customWidth="1"/>
    <col min="13573" max="13573" width="18.25" style="1" customWidth="1"/>
    <col min="13574" max="13574" width="14.25" style="1" customWidth="1"/>
    <col min="13575" max="13575" width="9" style="1"/>
    <col min="13576" max="13576" width="13" style="1" customWidth="1"/>
    <col min="13577" max="13825" width="9" style="1"/>
    <col min="13826" max="13826" width="17" style="1" customWidth="1"/>
    <col min="13827" max="13827" width="21" style="1" customWidth="1"/>
    <col min="13828" max="13828" width="14" style="1" customWidth="1"/>
    <col min="13829" max="13829" width="18.25" style="1" customWidth="1"/>
    <col min="13830" max="13830" width="14.25" style="1" customWidth="1"/>
    <col min="13831" max="13831" width="9" style="1"/>
    <col min="13832" max="13832" width="13" style="1" customWidth="1"/>
    <col min="13833" max="14081" width="9" style="1"/>
    <col min="14082" max="14082" width="17" style="1" customWidth="1"/>
    <col min="14083" max="14083" width="21" style="1" customWidth="1"/>
    <col min="14084" max="14084" width="14" style="1" customWidth="1"/>
    <col min="14085" max="14085" width="18.25" style="1" customWidth="1"/>
    <col min="14086" max="14086" width="14.25" style="1" customWidth="1"/>
    <col min="14087" max="14087" width="9" style="1"/>
    <col min="14088" max="14088" width="13" style="1" customWidth="1"/>
    <col min="14089" max="14337" width="9" style="1"/>
    <col min="14338" max="14338" width="17" style="1" customWidth="1"/>
    <col min="14339" max="14339" width="21" style="1" customWidth="1"/>
    <col min="14340" max="14340" width="14" style="1" customWidth="1"/>
    <col min="14341" max="14341" width="18.25" style="1" customWidth="1"/>
    <col min="14342" max="14342" width="14.25" style="1" customWidth="1"/>
    <col min="14343" max="14343" width="9" style="1"/>
    <col min="14344" max="14344" width="13" style="1" customWidth="1"/>
    <col min="14345" max="14593" width="9" style="1"/>
    <col min="14594" max="14594" width="17" style="1" customWidth="1"/>
    <col min="14595" max="14595" width="21" style="1" customWidth="1"/>
    <col min="14596" max="14596" width="14" style="1" customWidth="1"/>
    <col min="14597" max="14597" width="18.25" style="1" customWidth="1"/>
    <col min="14598" max="14598" width="14.25" style="1" customWidth="1"/>
    <col min="14599" max="14599" width="9" style="1"/>
    <col min="14600" max="14600" width="13" style="1" customWidth="1"/>
    <col min="14601" max="14849" width="9" style="1"/>
    <col min="14850" max="14850" width="17" style="1" customWidth="1"/>
    <col min="14851" max="14851" width="21" style="1" customWidth="1"/>
    <col min="14852" max="14852" width="14" style="1" customWidth="1"/>
    <col min="14853" max="14853" width="18.25" style="1" customWidth="1"/>
    <col min="14854" max="14854" width="14.25" style="1" customWidth="1"/>
    <col min="14855" max="14855" width="9" style="1"/>
    <col min="14856" max="14856" width="13" style="1" customWidth="1"/>
    <col min="14857" max="15105" width="9" style="1"/>
    <col min="15106" max="15106" width="17" style="1" customWidth="1"/>
    <col min="15107" max="15107" width="21" style="1" customWidth="1"/>
    <col min="15108" max="15108" width="14" style="1" customWidth="1"/>
    <col min="15109" max="15109" width="18.25" style="1" customWidth="1"/>
    <col min="15110" max="15110" width="14.25" style="1" customWidth="1"/>
    <col min="15111" max="15111" width="9" style="1"/>
    <col min="15112" max="15112" width="13" style="1" customWidth="1"/>
    <col min="15113" max="15361" width="9" style="1"/>
    <col min="15362" max="15362" width="17" style="1" customWidth="1"/>
    <col min="15363" max="15363" width="21" style="1" customWidth="1"/>
    <col min="15364" max="15364" width="14" style="1" customWidth="1"/>
    <col min="15365" max="15365" width="18.25" style="1" customWidth="1"/>
    <col min="15366" max="15366" width="14.25" style="1" customWidth="1"/>
    <col min="15367" max="15367" width="9" style="1"/>
    <col min="15368" max="15368" width="13" style="1" customWidth="1"/>
    <col min="15369" max="15617" width="9" style="1"/>
    <col min="15618" max="15618" width="17" style="1" customWidth="1"/>
    <col min="15619" max="15619" width="21" style="1" customWidth="1"/>
    <col min="15620" max="15620" width="14" style="1" customWidth="1"/>
    <col min="15621" max="15621" width="18.25" style="1" customWidth="1"/>
    <col min="15622" max="15622" width="14.25" style="1" customWidth="1"/>
    <col min="15623" max="15623" width="9" style="1"/>
    <col min="15624" max="15624" width="13" style="1" customWidth="1"/>
    <col min="15625" max="15873" width="9" style="1"/>
    <col min="15874" max="15874" width="17" style="1" customWidth="1"/>
    <col min="15875" max="15875" width="21" style="1" customWidth="1"/>
    <col min="15876" max="15876" width="14" style="1" customWidth="1"/>
    <col min="15877" max="15877" width="18.25" style="1" customWidth="1"/>
    <col min="15878" max="15878" width="14.25" style="1" customWidth="1"/>
    <col min="15879" max="15879" width="9" style="1"/>
    <col min="15880" max="15880" width="13" style="1" customWidth="1"/>
    <col min="15881" max="16129" width="9" style="1"/>
    <col min="16130" max="16130" width="17" style="1" customWidth="1"/>
    <col min="16131" max="16131" width="21" style="1" customWidth="1"/>
    <col min="16132" max="16132" width="14" style="1" customWidth="1"/>
    <col min="16133" max="16133" width="18.25" style="1" customWidth="1"/>
    <col min="16134" max="16134" width="14.25" style="1" customWidth="1"/>
    <col min="16135" max="16135" width="9" style="1"/>
    <col min="16136" max="16136" width="13" style="1" customWidth="1"/>
    <col min="16137" max="16384" width="9" style="1"/>
  </cols>
  <sheetData>
    <row r="1" ht="29.65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</row>
    <row r="2" ht="14.65" customHeight="1" spans="1:8">
      <c r="A2" s="5">
        <v>1</v>
      </c>
      <c r="B2" s="6" t="s">
        <v>8</v>
      </c>
      <c r="C2" s="7" t="s">
        <v>9</v>
      </c>
      <c r="D2" s="8" t="s">
        <v>10</v>
      </c>
      <c r="E2" s="8" t="s">
        <v>11</v>
      </c>
      <c r="F2" s="9">
        <v>4800</v>
      </c>
      <c r="G2" s="10">
        <v>1</v>
      </c>
      <c r="H2" s="11" t="s">
        <v>12</v>
      </c>
    </row>
    <row r="3" ht="14.65" customHeight="1" spans="1:8">
      <c r="A3" s="5">
        <f>A2+1</f>
        <v>2</v>
      </c>
      <c r="B3" s="6" t="s">
        <v>8</v>
      </c>
      <c r="C3" s="7" t="s">
        <v>9</v>
      </c>
      <c r="D3" s="8" t="s">
        <v>13</v>
      </c>
      <c r="E3" s="8" t="s">
        <v>11</v>
      </c>
      <c r="F3" s="9">
        <v>4800</v>
      </c>
      <c r="G3" s="10">
        <v>1</v>
      </c>
      <c r="H3" s="11" t="s">
        <v>12</v>
      </c>
    </row>
    <row r="4" ht="14.65" customHeight="1" spans="1:8">
      <c r="A4" s="5">
        <f t="shared" ref="A4:A67" si="0">A3+1</f>
        <v>3</v>
      </c>
      <c r="B4" s="6" t="s">
        <v>8</v>
      </c>
      <c r="C4" s="7" t="s">
        <v>9</v>
      </c>
      <c r="D4" s="8" t="s">
        <v>14</v>
      </c>
      <c r="E4" s="8" t="s">
        <v>15</v>
      </c>
      <c r="F4" s="9">
        <v>440</v>
      </c>
      <c r="G4" s="10">
        <v>1</v>
      </c>
      <c r="H4" s="11" t="s">
        <v>16</v>
      </c>
    </row>
    <row r="5" ht="14.65" customHeight="1" spans="1:8">
      <c r="A5" s="5">
        <f t="shared" si="0"/>
        <v>4</v>
      </c>
      <c r="B5" s="6" t="s">
        <v>8</v>
      </c>
      <c r="C5" s="7" t="s">
        <v>9</v>
      </c>
      <c r="D5" s="8" t="s">
        <v>17</v>
      </c>
      <c r="E5" s="8" t="s">
        <v>15</v>
      </c>
      <c r="F5" s="9">
        <v>440</v>
      </c>
      <c r="G5" s="10">
        <v>1</v>
      </c>
      <c r="H5" s="11" t="s">
        <v>16</v>
      </c>
    </row>
    <row r="6" ht="14.65" customHeight="1" spans="1:8">
      <c r="A6" s="5">
        <f t="shared" si="0"/>
        <v>5</v>
      </c>
      <c r="B6" s="6" t="s">
        <v>8</v>
      </c>
      <c r="C6" s="7" t="s">
        <v>9</v>
      </c>
      <c r="D6" s="8" t="s">
        <v>18</v>
      </c>
      <c r="E6" s="8" t="s">
        <v>15</v>
      </c>
      <c r="F6" s="9">
        <v>440</v>
      </c>
      <c r="G6" s="10">
        <v>1</v>
      </c>
      <c r="H6" s="11" t="s">
        <v>16</v>
      </c>
    </row>
    <row r="7" ht="14.65" customHeight="1" spans="1:8">
      <c r="A7" s="5">
        <f t="shared" si="0"/>
        <v>6</v>
      </c>
      <c r="B7" s="6" t="s">
        <v>8</v>
      </c>
      <c r="C7" s="7" t="s">
        <v>9</v>
      </c>
      <c r="D7" s="8" t="s">
        <v>19</v>
      </c>
      <c r="E7" s="8" t="s">
        <v>15</v>
      </c>
      <c r="F7" s="9">
        <v>440</v>
      </c>
      <c r="G7" s="10">
        <v>1</v>
      </c>
      <c r="H7" s="11" t="s">
        <v>16</v>
      </c>
    </row>
    <row r="8" ht="14.65" customHeight="1" spans="1:8">
      <c r="A8" s="5">
        <f t="shared" si="0"/>
        <v>7</v>
      </c>
      <c r="B8" s="6" t="s">
        <v>8</v>
      </c>
      <c r="C8" s="7" t="s">
        <v>9</v>
      </c>
      <c r="D8" s="8" t="s">
        <v>20</v>
      </c>
      <c r="E8" s="8" t="s">
        <v>15</v>
      </c>
      <c r="F8" s="9">
        <v>440</v>
      </c>
      <c r="G8" s="10">
        <v>1</v>
      </c>
      <c r="H8" s="11" t="s">
        <v>16</v>
      </c>
    </row>
    <row r="9" ht="14.65" customHeight="1" spans="1:8">
      <c r="A9" s="5">
        <f t="shared" si="0"/>
        <v>8</v>
      </c>
      <c r="B9" s="6" t="s">
        <v>8</v>
      </c>
      <c r="C9" s="7" t="s">
        <v>9</v>
      </c>
      <c r="D9" s="6" t="s">
        <v>21</v>
      </c>
      <c r="E9" s="6" t="s">
        <v>15</v>
      </c>
      <c r="F9" s="9">
        <v>440</v>
      </c>
      <c r="G9" s="10">
        <v>1</v>
      </c>
      <c r="H9" s="11" t="s">
        <v>16</v>
      </c>
    </row>
    <row r="10" ht="14.65" customHeight="1" spans="1:8">
      <c r="A10" s="5">
        <f t="shared" si="0"/>
        <v>9</v>
      </c>
      <c r="B10" s="6" t="s">
        <v>8</v>
      </c>
      <c r="C10" s="7" t="s">
        <v>9</v>
      </c>
      <c r="D10" s="8" t="s">
        <v>22</v>
      </c>
      <c r="E10" s="8" t="s">
        <v>15</v>
      </c>
      <c r="F10" s="9">
        <v>440</v>
      </c>
      <c r="G10" s="10">
        <v>1</v>
      </c>
      <c r="H10" s="11" t="s">
        <v>16</v>
      </c>
    </row>
    <row r="11" ht="14.65" customHeight="1" spans="1:8">
      <c r="A11" s="5">
        <f t="shared" si="0"/>
        <v>10</v>
      </c>
      <c r="B11" s="6" t="s">
        <v>8</v>
      </c>
      <c r="C11" s="7" t="s">
        <v>9</v>
      </c>
      <c r="D11" s="8" t="s">
        <v>23</v>
      </c>
      <c r="E11" s="8" t="s">
        <v>15</v>
      </c>
      <c r="F11" s="9">
        <v>440</v>
      </c>
      <c r="G11" s="10">
        <v>1</v>
      </c>
      <c r="H11" s="11" t="s">
        <v>16</v>
      </c>
    </row>
    <row r="12" ht="14.65" customHeight="1" spans="1:8">
      <c r="A12" s="5">
        <f t="shared" si="0"/>
        <v>11</v>
      </c>
      <c r="B12" s="6" t="s">
        <v>8</v>
      </c>
      <c r="C12" s="7" t="s">
        <v>9</v>
      </c>
      <c r="D12" s="8" t="s">
        <v>24</v>
      </c>
      <c r="E12" s="8" t="s">
        <v>15</v>
      </c>
      <c r="F12" s="9">
        <v>500</v>
      </c>
      <c r="G12" s="10">
        <v>1</v>
      </c>
      <c r="H12" s="11" t="s">
        <v>12</v>
      </c>
    </row>
    <row r="13" ht="14.65" customHeight="1" spans="1:8">
      <c r="A13" s="5">
        <f t="shared" si="0"/>
        <v>12</v>
      </c>
      <c r="B13" s="6" t="s">
        <v>8</v>
      </c>
      <c r="C13" s="7" t="s">
        <v>9</v>
      </c>
      <c r="D13" s="8" t="s">
        <v>25</v>
      </c>
      <c r="E13" s="8" t="s">
        <v>15</v>
      </c>
      <c r="F13" s="9">
        <v>440</v>
      </c>
      <c r="G13" s="10">
        <v>1</v>
      </c>
      <c r="H13" s="11" t="s">
        <v>16</v>
      </c>
    </row>
    <row r="14" ht="14.65" customHeight="1" spans="1:8">
      <c r="A14" s="5">
        <f t="shared" si="0"/>
        <v>13</v>
      </c>
      <c r="B14" s="6" t="s">
        <v>8</v>
      </c>
      <c r="C14" s="7" t="s">
        <v>9</v>
      </c>
      <c r="D14" s="8" t="s">
        <v>26</v>
      </c>
      <c r="E14" s="8" t="s">
        <v>15</v>
      </c>
      <c r="F14" s="9">
        <v>440</v>
      </c>
      <c r="G14" s="10">
        <v>1</v>
      </c>
      <c r="H14" s="11" t="s">
        <v>16</v>
      </c>
    </row>
    <row r="15" ht="14.65" customHeight="1" spans="1:8">
      <c r="A15" s="5">
        <f t="shared" si="0"/>
        <v>14</v>
      </c>
      <c r="B15" s="6" t="s">
        <v>8</v>
      </c>
      <c r="C15" s="7" t="s">
        <v>9</v>
      </c>
      <c r="D15" s="8" t="s">
        <v>27</v>
      </c>
      <c r="E15" s="8" t="s">
        <v>15</v>
      </c>
      <c r="F15" s="9">
        <v>440</v>
      </c>
      <c r="G15" s="10">
        <v>1</v>
      </c>
      <c r="H15" s="11" t="s">
        <v>16</v>
      </c>
    </row>
    <row r="16" ht="14.65" customHeight="1" spans="1:8">
      <c r="A16" s="5">
        <f t="shared" si="0"/>
        <v>15</v>
      </c>
      <c r="B16" s="6" t="s">
        <v>8</v>
      </c>
      <c r="C16" s="7" t="s">
        <v>9</v>
      </c>
      <c r="D16" s="8" t="s">
        <v>28</v>
      </c>
      <c r="E16" s="8" t="s">
        <v>15</v>
      </c>
      <c r="F16" s="9">
        <v>440</v>
      </c>
      <c r="G16" s="10">
        <v>1</v>
      </c>
      <c r="H16" s="11" t="s">
        <v>16</v>
      </c>
    </row>
    <row r="17" ht="14.65" customHeight="1" spans="1:8">
      <c r="A17" s="5">
        <f t="shared" si="0"/>
        <v>16</v>
      </c>
      <c r="B17" s="6" t="s">
        <v>29</v>
      </c>
      <c r="C17" s="7" t="s">
        <v>9</v>
      </c>
      <c r="D17" s="6" t="s">
        <v>30</v>
      </c>
      <c r="E17" s="6" t="s">
        <v>31</v>
      </c>
      <c r="F17" s="9">
        <v>5600</v>
      </c>
      <c r="G17" s="10">
        <v>1</v>
      </c>
      <c r="H17" s="11" t="s">
        <v>32</v>
      </c>
    </row>
    <row r="18" ht="14.65" customHeight="1" spans="1:8">
      <c r="A18" s="5">
        <f t="shared" si="0"/>
        <v>17</v>
      </c>
      <c r="B18" s="6" t="s">
        <v>29</v>
      </c>
      <c r="C18" s="7" t="s">
        <v>9</v>
      </c>
      <c r="D18" s="6" t="s">
        <v>33</v>
      </c>
      <c r="E18" s="6" t="s">
        <v>31</v>
      </c>
      <c r="F18" s="9">
        <v>4170</v>
      </c>
      <c r="G18" s="10">
        <v>1</v>
      </c>
      <c r="H18" s="11" t="s">
        <v>32</v>
      </c>
    </row>
    <row r="19" ht="14.65" customHeight="1" spans="1:8">
      <c r="A19" s="5">
        <f t="shared" si="0"/>
        <v>18</v>
      </c>
      <c r="B19" s="6" t="s">
        <v>29</v>
      </c>
      <c r="C19" s="7" t="s">
        <v>9</v>
      </c>
      <c r="D19" s="6" t="s">
        <v>34</v>
      </c>
      <c r="E19" s="6" t="s">
        <v>35</v>
      </c>
      <c r="F19" s="9">
        <v>7200</v>
      </c>
      <c r="G19" s="10">
        <v>1</v>
      </c>
      <c r="H19" s="11" t="s">
        <v>36</v>
      </c>
    </row>
    <row r="20" ht="14.65" customHeight="1" spans="1:8">
      <c r="A20" s="5">
        <f t="shared" si="0"/>
        <v>19</v>
      </c>
      <c r="B20" s="6" t="s">
        <v>29</v>
      </c>
      <c r="C20" s="7" t="s">
        <v>9</v>
      </c>
      <c r="D20" s="6" t="s">
        <v>37</v>
      </c>
      <c r="E20" s="6" t="s">
        <v>38</v>
      </c>
      <c r="F20" s="9">
        <v>55100</v>
      </c>
      <c r="G20" s="10">
        <v>1</v>
      </c>
      <c r="H20" s="11" t="s">
        <v>39</v>
      </c>
    </row>
    <row r="21" ht="14.65" customHeight="1" spans="1:8">
      <c r="A21" s="5">
        <f t="shared" si="0"/>
        <v>20</v>
      </c>
      <c r="B21" s="6" t="s">
        <v>29</v>
      </c>
      <c r="C21" s="7" t="s">
        <v>9</v>
      </c>
      <c r="D21" s="6" t="s">
        <v>40</v>
      </c>
      <c r="E21" s="6" t="s">
        <v>41</v>
      </c>
      <c r="F21" s="9">
        <v>1150</v>
      </c>
      <c r="G21" s="10">
        <v>1</v>
      </c>
      <c r="H21" s="11" t="s">
        <v>42</v>
      </c>
    </row>
    <row r="22" ht="14.65" customHeight="1" spans="1:8">
      <c r="A22" s="5">
        <f t="shared" si="0"/>
        <v>21</v>
      </c>
      <c r="B22" s="6" t="s">
        <v>29</v>
      </c>
      <c r="C22" s="7" t="s">
        <v>9</v>
      </c>
      <c r="D22" s="6" t="s">
        <v>43</v>
      </c>
      <c r="E22" s="6" t="s">
        <v>41</v>
      </c>
      <c r="F22" s="9">
        <v>1150</v>
      </c>
      <c r="G22" s="10">
        <v>1</v>
      </c>
      <c r="H22" s="11" t="s">
        <v>42</v>
      </c>
    </row>
    <row r="23" ht="14.65" customHeight="1" spans="1:8">
      <c r="A23" s="5">
        <f t="shared" si="0"/>
        <v>22</v>
      </c>
      <c r="B23" s="6" t="s">
        <v>29</v>
      </c>
      <c r="C23" s="7" t="s">
        <v>9</v>
      </c>
      <c r="D23" s="6" t="s">
        <v>44</v>
      </c>
      <c r="E23" s="6" t="s">
        <v>41</v>
      </c>
      <c r="F23" s="9">
        <v>1150</v>
      </c>
      <c r="G23" s="10">
        <v>1</v>
      </c>
      <c r="H23" s="11" t="s">
        <v>42</v>
      </c>
    </row>
    <row r="24" ht="14.65" customHeight="1" spans="1:8">
      <c r="A24" s="5">
        <f t="shared" si="0"/>
        <v>23</v>
      </c>
      <c r="B24" s="6" t="s">
        <v>29</v>
      </c>
      <c r="C24" s="7" t="s">
        <v>9</v>
      </c>
      <c r="D24" s="6" t="s">
        <v>45</v>
      </c>
      <c r="E24" s="6" t="s">
        <v>41</v>
      </c>
      <c r="F24" s="9">
        <v>1150</v>
      </c>
      <c r="G24" s="10">
        <v>1</v>
      </c>
      <c r="H24" s="11" t="s">
        <v>42</v>
      </c>
    </row>
    <row r="25" ht="14.65" customHeight="1" spans="1:8">
      <c r="A25" s="5">
        <f t="shared" si="0"/>
        <v>24</v>
      </c>
      <c r="B25" s="6" t="s">
        <v>29</v>
      </c>
      <c r="C25" s="7" t="s">
        <v>9</v>
      </c>
      <c r="D25" s="6" t="s">
        <v>46</v>
      </c>
      <c r="E25" s="6" t="s">
        <v>41</v>
      </c>
      <c r="F25" s="9">
        <v>1150</v>
      </c>
      <c r="G25" s="10">
        <v>1</v>
      </c>
      <c r="H25" s="11" t="s">
        <v>42</v>
      </c>
    </row>
    <row r="26" ht="14.65" customHeight="1" spans="1:8">
      <c r="A26" s="5">
        <f t="shared" si="0"/>
        <v>25</v>
      </c>
      <c r="B26" s="6" t="s">
        <v>47</v>
      </c>
      <c r="C26" s="7" t="s">
        <v>48</v>
      </c>
      <c r="D26" s="6" t="s">
        <v>49</v>
      </c>
      <c r="E26" s="6" t="s">
        <v>50</v>
      </c>
      <c r="F26" s="9">
        <v>3800</v>
      </c>
      <c r="G26" s="10">
        <v>1</v>
      </c>
      <c r="H26" s="11" t="s">
        <v>51</v>
      </c>
    </row>
    <row r="27" ht="14.65" customHeight="1" spans="1:8">
      <c r="A27" s="5">
        <f t="shared" si="0"/>
        <v>26</v>
      </c>
      <c r="B27" s="6" t="s">
        <v>47</v>
      </c>
      <c r="C27" s="7" t="s">
        <v>48</v>
      </c>
      <c r="D27" s="6" t="s">
        <v>52</v>
      </c>
      <c r="E27" s="6" t="s">
        <v>53</v>
      </c>
      <c r="F27" s="9">
        <v>7000</v>
      </c>
      <c r="G27" s="10">
        <v>1</v>
      </c>
      <c r="H27" s="11" t="s">
        <v>51</v>
      </c>
    </row>
    <row r="28" ht="14.65" customHeight="1" spans="1:8">
      <c r="A28" s="5">
        <f t="shared" si="0"/>
        <v>27</v>
      </c>
      <c r="B28" s="6" t="s">
        <v>47</v>
      </c>
      <c r="C28" s="7" t="s">
        <v>48</v>
      </c>
      <c r="D28" s="6" t="s">
        <v>54</v>
      </c>
      <c r="E28" s="6" t="s">
        <v>55</v>
      </c>
      <c r="F28" s="9">
        <v>3250</v>
      </c>
      <c r="G28" s="10">
        <v>1</v>
      </c>
      <c r="H28" s="11" t="s">
        <v>51</v>
      </c>
    </row>
    <row r="29" ht="14.65" customHeight="1" spans="1:8">
      <c r="A29" s="5">
        <f t="shared" si="0"/>
        <v>28</v>
      </c>
      <c r="B29" s="6" t="s">
        <v>47</v>
      </c>
      <c r="C29" s="7" t="s">
        <v>48</v>
      </c>
      <c r="D29" s="6" t="s">
        <v>56</v>
      </c>
      <c r="E29" s="6" t="s">
        <v>57</v>
      </c>
      <c r="F29" s="9">
        <v>5592</v>
      </c>
      <c r="G29" s="10">
        <v>1</v>
      </c>
      <c r="H29" s="11" t="s">
        <v>58</v>
      </c>
    </row>
    <row r="30" ht="14.65" customHeight="1" spans="1:8">
      <c r="A30" s="5">
        <f t="shared" si="0"/>
        <v>29</v>
      </c>
      <c r="B30" s="6" t="s">
        <v>47</v>
      </c>
      <c r="C30" s="7" t="s">
        <v>48</v>
      </c>
      <c r="D30" s="6" t="s">
        <v>59</v>
      </c>
      <c r="E30" s="6" t="s">
        <v>60</v>
      </c>
      <c r="F30" s="9">
        <v>6750</v>
      </c>
      <c r="G30" s="10">
        <v>1</v>
      </c>
      <c r="H30" s="11" t="s">
        <v>58</v>
      </c>
    </row>
    <row r="31" ht="14.65" customHeight="1" spans="1:8">
      <c r="A31" s="5">
        <f t="shared" si="0"/>
        <v>30</v>
      </c>
      <c r="B31" s="6" t="s">
        <v>47</v>
      </c>
      <c r="C31" s="7" t="s">
        <v>48</v>
      </c>
      <c r="D31" s="6" t="s">
        <v>61</v>
      </c>
      <c r="E31" s="6" t="s">
        <v>62</v>
      </c>
      <c r="F31" s="9">
        <v>499</v>
      </c>
      <c r="G31" s="10">
        <v>1</v>
      </c>
      <c r="H31" s="11" t="s">
        <v>39</v>
      </c>
    </row>
    <row r="32" ht="14.65" customHeight="1" spans="1:8">
      <c r="A32" s="5">
        <f t="shared" si="0"/>
        <v>31</v>
      </c>
      <c r="B32" s="6" t="s">
        <v>47</v>
      </c>
      <c r="C32" s="7" t="s">
        <v>48</v>
      </c>
      <c r="D32" s="6" t="s">
        <v>63</v>
      </c>
      <c r="E32" s="6" t="s">
        <v>64</v>
      </c>
      <c r="F32" s="9">
        <v>2750</v>
      </c>
      <c r="G32" s="10">
        <v>1</v>
      </c>
      <c r="H32" s="11" t="s">
        <v>39</v>
      </c>
    </row>
    <row r="33" ht="14.65" customHeight="1" spans="1:8">
      <c r="A33" s="5">
        <f t="shared" si="0"/>
        <v>32</v>
      </c>
      <c r="B33" s="6" t="s">
        <v>47</v>
      </c>
      <c r="C33" s="7" t="s">
        <v>48</v>
      </c>
      <c r="D33" s="6" t="s">
        <v>65</v>
      </c>
      <c r="E33" s="6" t="s">
        <v>66</v>
      </c>
      <c r="F33" s="9">
        <v>2142</v>
      </c>
      <c r="G33" s="10">
        <v>1</v>
      </c>
      <c r="H33" s="11" t="s">
        <v>39</v>
      </c>
    </row>
    <row r="34" ht="14.65" customHeight="1" spans="1:8">
      <c r="A34" s="5">
        <f t="shared" si="0"/>
        <v>33</v>
      </c>
      <c r="B34" s="6" t="s">
        <v>47</v>
      </c>
      <c r="C34" s="7" t="s">
        <v>48</v>
      </c>
      <c r="D34" s="6" t="s">
        <v>67</v>
      </c>
      <c r="E34" s="6" t="s">
        <v>57</v>
      </c>
      <c r="F34" s="9">
        <v>1868</v>
      </c>
      <c r="G34" s="10">
        <v>1</v>
      </c>
      <c r="H34" s="11" t="s">
        <v>39</v>
      </c>
    </row>
    <row r="35" ht="14.65" customHeight="1" spans="1:8">
      <c r="A35" s="5">
        <f t="shared" si="0"/>
        <v>34</v>
      </c>
      <c r="B35" s="6" t="s">
        <v>47</v>
      </c>
      <c r="C35" s="7" t="s">
        <v>48</v>
      </c>
      <c r="D35" s="6" t="s">
        <v>68</v>
      </c>
      <c r="E35" s="6" t="s">
        <v>62</v>
      </c>
      <c r="F35" s="9">
        <v>499</v>
      </c>
      <c r="G35" s="10">
        <v>1</v>
      </c>
      <c r="H35" s="11" t="s">
        <v>39</v>
      </c>
    </row>
    <row r="36" ht="14.65" customHeight="1" spans="1:8">
      <c r="A36" s="5">
        <f t="shared" si="0"/>
        <v>35</v>
      </c>
      <c r="B36" s="6" t="s">
        <v>47</v>
      </c>
      <c r="C36" s="7" t="s">
        <v>48</v>
      </c>
      <c r="D36" s="6" t="s">
        <v>69</v>
      </c>
      <c r="E36" s="6" t="s">
        <v>70</v>
      </c>
      <c r="F36" s="9">
        <v>1350</v>
      </c>
      <c r="G36" s="10">
        <v>1</v>
      </c>
      <c r="H36" s="11" t="s">
        <v>71</v>
      </c>
    </row>
    <row r="37" ht="14.65" customHeight="1" spans="1:8">
      <c r="A37" s="5">
        <f t="shared" si="0"/>
        <v>36</v>
      </c>
      <c r="B37" s="6" t="s">
        <v>47</v>
      </c>
      <c r="C37" s="7" t="s">
        <v>48</v>
      </c>
      <c r="D37" s="6" t="s">
        <v>72</v>
      </c>
      <c r="E37" s="6" t="s">
        <v>73</v>
      </c>
      <c r="F37" s="9">
        <v>1890</v>
      </c>
      <c r="G37" s="10">
        <v>1</v>
      </c>
      <c r="H37" s="11" t="s">
        <v>39</v>
      </c>
    </row>
    <row r="38" ht="14.65" customHeight="1" spans="1:8">
      <c r="A38" s="5">
        <f t="shared" si="0"/>
        <v>37</v>
      </c>
      <c r="B38" s="6" t="s">
        <v>47</v>
      </c>
      <c r="C38" s="7" t="s">
        <v>48</v>
      </c>
      <c r="D38" s="6" t="s">
        <v>74</v>
      </c>
      <c r="E38" s="6" t="s">
        <v>75</v>
      </c>
      <c r="F38" s="9">
        <v>6500</v>
      </c>
      <c r="G38" s="10">
        <v>1</v>
      </c>
      <c r="H38" s="11" t="s">
        <v>51</v>
      </c>
    </row>
    <row r="39" ht="14.65" customHeight="1" spans="1:8">
      <c r="A39" s="5">
        <f t="shared" si="0"/>
        <v>38</v>
      </c>
      <c r="B39" s="6" t="s">
        <v>47</v>
      </c>
      <c r="C39" s="7" t="s">
        <v>48</v>
      </c>
      <c r="D39" s="6" t="s">
        <v>76</v>
      </c>
      <c r="E39" s="6" t="s">
        <v>66</v>
      </c>
      <c r="F39" s="9">
        <v>2142</v>
      </c>
      <c r="G39" s="10">
        <v>1</v>
      </c>
      <c r="H39" s="11" t="s">
        <v>39</v>
      </c>
    </row>
    <row r="40" ht="14.65" customHeight="1" spans="1:8">
      <c r="A40" s="5">
        <f t="shared" si="0"/>
        <v>39</v>
      </c>
      <c r="B40" s="6" t="s">
        <v>47</v>
      </c>
      <c r="C40" s="7" t="s">
        <v>48</v>
      </c>
      <c r="D40" s="6" t="s">
        <v>77</v>
      </c>
      <c r="E40" s="6" t="s">
        <v>57</v>
      </c>
      <c r="F40" s="9">
        <v>1868</v>
      </c>
      <c r="G40" s="10">
        <v>1</v>
      </c>
      <c r="H40" s="11" t="s">
        <v>39</v>
      </c>
    </row>
    <row r="41" ht="14.65" customHeight="1" spans="1:8">
      <c r="A41" s="5">
        <f t="shared" si="0"/>
        <v>40</v>
      </c>
      <c r="B41" s="6" t="s">
        <v>47</v>
      </c>
      <c r="C41" s="7" t="s">
        <v>48</v>
      </c>
      <c r="D41" s="6" t="s">
        <v>78</v>
      </c>
      <c r="E41" s="6" t="s">
        <v>70</v>
      </c>
      <c r="F41" s="9">
        <v>1350</v>
      </c>
      <c r="G41" s="10">
        <v>1</v>
      </c>
      <c r="H41" s="11" t="s">
        <v>71</v>
      </c>
    </row>
    <row r="42" ht="14.65" customHeight="1" spans="1:8">
      <c r="A42" s="5">
        <f t="shared" si="0"/>
        <v>41</v>
      </c>
      <c r="B42" s="6" t="s">
        <v>79</v>
      </c>
      <c r="C42" s="7" t="s">
        <v>48</v>
      </c>
      <c r="D42" s="6" t="s">
        <v>80</v>
      </c>
      <c r="E42" s="6" t="s">
        <v>66</v>
      </c>
      <c r="F42" s="9">
        <v>2142</v>
      </c>
      <c r="G42" s="10">
        <v>1</v>
      </c>
      <c r="H42" s="11" t="s">
        <v>39</v>
      </c>
    </row>
    <row r="43" ht="14.65" customHeight="1" spans="1:8">
      <c r="A43" s="5">
        <f t="shared" si="0"/>
        <v>42</v>
      </c>
      <c r="B43" s="6" t="s">
        <v>79</v>
      </c>
      <c r="C43" s="7" t="s">
        <v>48</v>
      </c>
      <c r="D43" s="6" t="s">
        <v>81</v>
      </c>
      <c r="E43" s="6" t="s">
        <v>73</v>
      </c>
      <c r="F43" s="9">
        <v>1890</v>
      </c>
      <c r="G43" s="10">
        <v>1</v>
      </c>
      <c r="H43" s="11" t="s">
        <v>39</v>
      </c>
    </row>
    <row r="44" ht="14.65" customHeight="1" spans="1:8">
      <c r="A44" s="5">
        <f t="shared" si="0"/>
        <v>43</v>
      </c>
      <c r="B44" s="6" t="s">
        <v>79</v>
      </c>
      <c r="C44" s="7" t="s">
        <v>48</v>
      </c>
      <c r="D44" s="6" t="s">
        <v>82</v>
      </c>
      <c r="E44" s="6" t="s">
        <v>62</v>
      </c>
      <c r="F44" s="9">
        <v>3080</v>
      </c>
      <c r="G44" s="10">
        <v>1</v>
      </c>
      <c r="H44" s="11" t="s">
        <v>58</v>
      </c>
    </row>
    <row r="45" ht="14.65" customHeight="1" spans="1:8">
      <c r="A45" s="5">
        <f t="shared" si="0"/>
        <v>44</v>
      </c>
      <c r="B45" s="6" t="s">
        <v>79</v>
      </c>
      <c r="C45" s="7" t="s">
        <v>48</v>
      </c>
      <c r="D45" s="6" t="s">
        <v>83</v>
      </c>
      <c r="E45" s="6" t="s">
        <v>57</v>
      </c>
      <c r="F45" s="9">
        <v>1868</v>
      </c>
      <c r="G45" s="10">
        <v>1</v>
      </c>
      <c r="H45" s="11" t="s">
        <v>39</v>
      </c>
    </row>
    <row r="46" ht="14.65" customHeight="1" spans="1:8">
      <c r="A46" s="5">
        <f t="shared" si="0"/>
        <v>45</v>
      </c>
      <c r="B46" s="6" t="s">
        <v>79</v>
      </c>
      <c r="C46" s="7" t="s">
        <v>48</v>
      </c>
      <c r="D46" s="6" t="s">
        <v>84</v>
      </c>
      <c r="E46" s="6" t="s">
        <v>64</v>
      </c>
      <c r="F46" s="9">
        <v>2750</v>
      </c>
      <c r="G46" s="10">
        <v>1</v>
      </c>
      <c r="H46" s="11" t="s">
        <v>39</v>
      </c>
    </row>
    <row r="47" ht="14.65" customHeight="1" spans="1:8">
      <c r="A47" s="5">
        <f t="shared" si="0"/>
        <v>46</v>
      </c>
      <c r="B47" s="6" t="s">
        <v>79</v>
      </c>
      <c r="C47" s="7" t="s">
        <v>48</v>
      </c>
      <c r="D47" s="6" t="s">
        <v>85</v>
      </c>
      <c r="E47" s="6" t="s">
        <v>70</v>
      </c>
      <c r="F47" s="9">
        <v>1350</v>
      </c>
      <c r="G47" s="10">
        <v>1</v>
      </c>
      <c r="H47" s="11" t="s">
        <v>71</v>
      </c>
    </row>
    <row r="48" ht="14.65" customHeight="1" spans="1:8">
      <c r="A48" s="5">
        <f t="shared" si="0"/>
        <v>47</v>
      </c>
      <c r="B48" s="6" t="s">
        <v>86</v>
      </c>
      <c r="C48" s="7" t="s">
        <v>48</v>
      </c>
      <c r="D48" s="6" t="s">
        <v>87</v>
      </c>
      <c r="E48" s="6" t="s">
        <v>88</v>
      </c>
      <c r="F48" s="9">
        <v>3500</v>
      </c>
      <c r="G48" s="10">
        <v>1</v>
      </c>
      <c r="H48" s="11" t="s">
        <v>89</v>
      </c>
    </row>
    <row r="49" ht="14.65" customHeight="1" spans="1:8">
      <c r="A49" s="5">
        <f t="shared" si="0"/>
        <v>48</v>
      </c>
      <c r="B49" s="6" t="s">
        <v>86</v>
      </c>
      <c r="C49" s="7" t="s">
        <v>48</v>
      </c>
      <c r="D49" s="6" t="s">
        <v>90</v>
      </c>
      <c r="E49" s="6" t="s">
        <v>91</v>
      </c>
      <c r="F49" s="9">
        <v>5500</v>
      </c>
      <c r="G49" s="10">
        <v>1</v>
      </c>
      <c r="H49" s="11" t="s">
        <v>92</v>
      </c>
    </row>
    <row r="50" ht="14.65" customHeight="1" spans="1:8">
      <c r="A50" s="5">
        <f t="shared" si="0"/>
        <v>49</v>
      </c>
      <c r="B50" s="6" t="s">
        <v>86</v>
      </c>
      <c r="C50" s="7" t="s">
        <v>48</v>
      </c>
      <c r="D50" s="6" t="s">
        <v>93</v>
      </c>
      <c r="E50" s="6" t="s">
        <v>73</v>
      </c>
      <c r="F50" s="9">
        <v>1890</v>
      </c>
      <c r="G50" s="10">
        <v>1</v>
      </c>
      <c r="H50" s="11" t="s">
        <v>39</v>
      </c>
    </row>
    <row r="51" ht="14.65" customHeight="1" spans="1:8">
      <c r="A51" s="5">
        <f t="shared" si="0"/>
        <v>50</v>
      </c>
      <c r="B51" s="6" t="s">
        <v>86</v>
      </c>
      <c r="C51" s="7" t="s">
        <v>48</v>
      </c>
      <c r="D51" s="6" t="s">
        <v>94</v>
      </c>
      <c r="E51" s="6" t="s">
        <v>62</v>
      </c>
      <c r="F51" s="9">
        <v>499</v>
      </c>
      <c r="G51" s="10">
        <v>1</v>
      </c>
      <c r="H51" s="11" t="s">
        <v>39</v>
      </c>
    </row>
    <row r="52" ht="14.65" customHeight="1" spans="1:8">
      <c r="A52" s="5">
        <f t="shared" si="0"/>
        <v>51</v>
      </c>
      <c r="B52" s="6" t="s">
        <v>86</v>
      </c>
      <c r="C52" s="7" t="s">
        <v>48</v>
      </c>
      <c r="D52" s="6" t="s">
        <v>95</v>
      </c>
      <c r="E52" s="6" t="s">
        <v>57</v>
      </c>
      <c r="F52" s="9">
        <v>1868</v>
      </c>
      <c r="G52" s="10">
        <v>1</v>
      </c>
      <c r="H52" s="11" t="s">
        <v>39</v>
      </c>
    </row>
    <row r="53" ht="14.65" customHeight="1" spans="1:8">
      <c r="A53" s="5">
        <f t="shared" si="0"/>
        <v>52</v>
      </c>
      <c r="B53" s="6" t="s">
        <v>86</v>
      </c>
      <c r="C53" s="7" t="s">
        <v>48</v>
      </c>
      <c r="D53" s="6" t="s">
        <v>96</v>
      </c>
      <c r="E53" s="6" t="s">
        <v>64</v>
      </c>
      <c r="F53" s="9">
        <v>2750</v>
      </c>
      <c r="G53" s="10">
        <v>1</v>
      </c>
      <c r="H53" s="11" t="s">
        <v>39</v>
      </c>
    </row>
    <row r="54" ht="14.65" customHeight="1" spans="1:8">
      <c r="A54" s="5">
        <f t="shared" si="0"/>
        <v>53</v>
      </c>
      <c r="B54" s="6" t="s">
        <v>86</v>
      </c>
      <c r="C54" s="7" t="s">
        <v>48</v>
      </c>
      <c r="D54" s="6" t="s">
        <v>97</v>
      </c>
      <c r="E54" s="6" t="s">
        <v>70</v>
      </c>
      <c r="F54" s="9">
        <v>1350</v>
      </c>
      <c r="G54" s="10">
        <v>1</v>
      </c>
      <c r="H54" s="11" t="s">
        <v>71</v>
      </c>
    </row>
    <row r="55" ht="14.65" customHeight="1" spans="1:8">
      <c r="A55" s="5">
        <f t="shared" si="0"/>
        <v>54</v>
      </c>
      <c r="B55" s="6" t="s">
        <v>86</v>
      </c>
      <c r="C55" s="7" t="s">
        <v>48</v>
      </c>
      <c r="D55" s="6" t="s">
        <v>98</v>
      </c>
      <c r="E55" s="6" t="s">
        <v>73</v>
      </c>
      <c r="F55" s="9">
        <v>9250</v>
      </c>
      <c r="G55" s="10">
        <v>1</v>
      </c>
      <c r="H55" s="11" t="s">
        <v>58</v>
      </c>
    </row>
    <row r="56" ht="14.65" customHeight="1" spans="1:8">
      <c r="A56" s="5">
        <f t="shared" si="0"/>
        <v>55</v>
      </c>
      <c r="B56" s="6" t="s">
        <v>99</v>
      </c>
      <c r="C56" s="7" t="s">
        <v>48</v>
      </c>
      <c r="D56" s="6" t="s">
        <v>100</v>
      </c>
      <c r="E56" s="6" t="s">
        <v>101</v>
      </c>
      <c r="F56" s="9">
        <v>2142</v>
      </c>
      <c r="G56" s="10">
        <v>1</v>
      </c>
      <c r="H56" s="11" t="s">
        <v>39</v>
      </c>
    </row>
    <row r="57" ht="14.65" customHeight="1" spans="1:8">
      <c r="A57" s="5">
        <f t="shared" si="0"/>
        <v>56</v>
      </c>
      <c r="B57" s="6" t="s">
        <v>99</v>
      </c>
      <c r="C57" s="7" t="s">
        <v>48</v>
      </c>
      <c r="D57" s="6" t="s">
        <v>102</v>
      </c>
      <c r="E57" s="6" t="s">
        <v>103</v>
      </c>
      <c r="F57" s="9">
        <v>5000</v>
      </c>
      <c r="G57" s="10">
        <v>1</v>
      </c>
      <c r="H57" s="11" t="s">
        <v>51</v>
      </c>
    </row>
    <row r="58" ht="14.65" customHeight="1" spans="1:8">
      <c r="A58" s="5">
        <f t="shared" si="0"/>
        <v>57</v>
      </c>
      <c r="B58" s="6" t="s">
        <v>99</v>
      </c>
      <c r="C58" s="7" t="s">
        <v>48</v>
      </c>
      <c r="D58" s="6" t="s">
        <v>104</v>
      </c>
      <c r="E58" s="6" t="s">
        <v>105</v>
      </c>
      <c r="F58" s="9">
        <v>5000</v>
      </c>
      <c r="G58" s="10">
        <v>1</v>
      </c>
      <c r="H58" s="11" t="s">
        <v>92</v>
      </c>
    </row>
    <row r="59" ht="14.65" customHeight="1" spans="1:8">
      <c r="A59" s="5">
        <f t="shared" si="0"/>
        <v>58</v>
      </c>
      <c r="B59" s="6" t="s">
        <v>99</v>
      </c>
      <c r="C59" s="7" t="s">
        <v>48</v>
      </c>
      <c r="D59" s="6" t="s">
        <v>106</v>
      </c>
      <c r="E59" s="6" t="s">
        <v>57</v>
      </c>
      <c r="F59" s="9">
        <v>1868</v>
      </c>
      <c r="G59" s="10">
        <v>1</v>
      </c>
      <c r="H59" s="11" t="s">
        <v>39</v>
      </c>
    </row>
    <row r="60" ht="14.65" customHeight="1" spans="1:8">
      <c r="A60" s="5">
        <f t="shared" si="0"/>
        <v>59</v>
      </c>
      <c r="B60" s="6" t="s">
        <v>99</v>
      </c>
      <c r="C60" s="7" t="s">
        <v>48</v>
      </c>
      <c r="D60" s="6" t="s">
        <v>107</v>
      </c>
      <c r="E60" s="6" t="s">
        <v>73</v>
      </c>
      <c r="F60" s="9">
        <v>1890</v>
      </c>
      <c r="G60" s="10">
        <v>1</v>
      </c>
      <c r="H60" s="11" t="s">
        <v>39</v>
      </c>
    </row>
    <row r="61" ht="14.65" customHeight="1" spans="1:8">
      <c r="A61" s="5">
        <f t="shared" si="0"/>
        <v>60</v>
      </c>
      <c r="B61" s="6" t="s">
        <v>99</v>
      </c>
      <c r="C61" s="7" t="s">
        <v>48</v>
      </c>
      <c r="D61" s="6" t="s">
        <v>108</v>
      </c>
      <c r="E61" s="6" t="s">
        <v>88</v>
      </c>
      <c r="F61" s="9">
        <v>4000</v>
      </c>
      <c r="G61" s="10">
        <v>1</v>
      </c>
      <c r="H61" s="11" t="s">
        <v>51</v>
      </c>
    </row>
    <row r="62" ht="14.65" customHeight="1" spans="1:8">
      <c r="A62" s="5">
        <f t="shared" si="0"/>
        <v>61</v>
      </c>
      <c r="B62" s="6" t="s">
        <v>99</v>
      </c>
      <c r="C62" s="7" t="s">
        <v>48</v>
      </c>
      <c r="D62" s="6" t="s">
        <v>109</v>
      </c>
      <c r="E62" s="6" t="s">
        <v>110</v>
      </c>
      <c r="F62" s="9">
        <v>6305</v>
      </c>
      <c r="G62" s="10">
        <v>1</v>
      </c>
      <c r="H62" s="11" t="s">
        <v>58</v>
      </c>
    </row>
    <row r="63" ht="14.65" customHeight="1" spans="1:8">
      <c r="A63" s="5">
        <f t="shared" si="0"/>
        <v>62</v>
      </c>
      <c r="B63" s="6" t="s">
        <v>99</v>
      </c>
      <c r="C63" s="7" t="s">
        <v>48</v>
      </c>
      <c r="D63" s="6" t="s">
        <v>111</v>
      </c>
      <c r="E63" s="6" t="s">
        <v>64</v>
      </c>
      <c r="F63" s="9">
        <v>2750</v>
      </c>
      <c r="G63" s="10">
        <v>1</v>
      </c>
      <c r="H63" s="11" t="s">
        <v>39</v>
      </c>
    </row>
    <row r="64" ht="14.65" customHeight="1" spans="1:8">
      <c r="A64" s="5">
        <f t="shared" si="0"/>
        <v>63</v>
      </c>
      <c r="B64" s="6" t="s">
        <v>99</v>
      </c>
      <c r="C64" s="7" t="s">
        <v>48</v>
      </c>
      <c r="D64" s="6" t="s">
        <v>112</v>
      </c>
      <c r="E64" s="6" t="s">
        <v>70</v>
      </c>
      <c r="F64" s="9">
        <v>1350</v>
      </c>
      <c r="G64" s="10">
        <v>1</v>
      </c>
      <c r="H64" s="11" t="s">
        <v>71</v>
      </c>
    </row>
    <row r="65" ht="14.65" customHeight="1" spans="1:8">
      <c r="A65" s="5">
        <f t="shared" si="0"/>
        <v>64</v>
      </c>
      <c r="B65" s="6" t="s">
        <v>99</v>
      </c>
      <c r="C65" s="7" t="s">
        <v>48</v>
      </c>
      <c r="D65" s="6" t="s">
        <v>113</v>
      </c>
      <c r="E65" s="6" t="s">
        <v>41</v>
      </c>
      <c r="F65" s="9">
        <v>7500</v>
      </c>
      <c r="G65" s="10">
        <v>1</v>
      </c>
      <c r="H65" s="11" t="s">
        <v>92</v>
      </c>
    </row>
    <row r="66" ht="14.65" customHeight="1" spans="1:8">
      <c r="A66" s="5">
        <f t="shared" si="0"/>
        <v>65</v>
      </c>
      <c r="B66" s="6" t="s">
        <v>99</v>
      </c>
      <c r="C66" s="7" t="s">
        <v>48</v>
      </c>
      <c r="D66" s="6" t="s">
        <v>114</v>
      </c>
      <c r="E66" s="6" t="s">
        <v>115</v>
      </c>
      <c r="F66" s="9">
        <v>1490</v>
      </c>
      <c r="G66" s="10">
        <v>1</v>
      </c>
      <c r="H66" s="11" t="s">
        <v>58</v>
      </c>
    </row>
    <row r="67" ht="14.65" customHeight="1" spans="1:8">
      <c r="A67" s="5">
        <f t="shared" si="0"/>
        <v>66</v>
      </c>
      <c r="B67" s="6" t="s">
        <v>116</v>
      </c>
      <c r="C67" s="7" t="s">
        <v>48</v>
      </c>
      <c r="D67" s="6" t="s">
        <v>117</v>
      </c>
      <c r="E67" s="6" t="s">
        <v>75</v>
      </c>
      <c r="F67" s="9">
        <v>9750</v>
      </c>
      <c r="G67" s="10">
        <v>1</v>
      </c>
      <c r="H67" s="11" t="s">
        <v>92</v>
      </c>
    </row>
    <row r="68" ht="14.65" customHeight="1" spans="1:8">
      <c r="A68" s="5">
        <f t="shared" ref="A68:A131" si="1">A67+1</f>
        <v>67</v>
      </c>
      <c r="B68" s="6" t="s">
        <v>118</v>
      </c>
      <c r="C68" s="7" t="s">
        <v>9</v>
      </c>
      <c r="D68" s="6" t="s">
        <v>119</v>
      </c>
      <c r="E68" s="6" t="s">
        <v>120</v>
      </c>
      <c r="F68" s="9">
        <v>19500</v>
      </c>
      <c r="G68" s="10">
        <v>1</v>
      </c>
      <c r="H68" s="11" t="s">
        <v>39</v>
      </c>
    </row>
    <row r="69" ht="14.65" customHeight="1" spans="1:8">
      <c r="A69" s="5">
        <f t="shared" si="1"/>
        <v>68</v>
      </c>
      <c r="B69" s="6" t="s">
        <v>118</v>
      </c>
      <c r="C69" s="7" t="s">
        <v>9</v>
      </c>
      <c r="D69" s="6" t="s">
        <v>121</v>
      </c>
      <c r="E69" s="6" t="s">
        <v>122</v>
      </c>
      <c r="F69" s="9">
        <v>2100</v>
      </c>
      <c r="G69" s="10">
        <v>1</v>
      </c>
      <c r="H69" s="11" t="s">
        <v>39</v>
      </c>
    </row>
    <row r="70" ht="14.65" customHeight="1" spans="1:8">
      <c r="A70" s="5">
        <f t="shared" si="1"/>
        <v>69</v>
      </c>
      <c r="B70" s="6" t="s">
        <v>118</v>
      </c>
      <c r="C70" s="7" t="s">
        <v>9</v>
      </c>
      <c r="D70" s="6" t="s">
        <v>123</v>
      </c>
      <c r="E70" s="6" t="s">
        <v>31</v>
      </c>
      <c r="F70" s="9">
        <v>7900</v>
      </c>
      <c r="G70" s="10">
        <v>1</v>
      </c>
      <c r="H70" s="11" t="s">
        <v>39</v>
      </c>
    </row>
    <row r="71" ht="14.65" customHeight="1" spans="1:8">
      <c r="A71" s="5">
        <f t="shared" si="1"/>
        <v>70</v>
      </c>
      <c r="B71" s="6" t="s">
        <v>118</v>
      </c>
      <c r="C71" s="7" t="s">
        <v>9</v>
      </c>
      <c r="D71" s="6" t="s">
        <v>124</v>
      </c>
      <c r="E71" s="6" t="s">
        <v>125</v>
      </c>
      <c r="F71" s="9">
        <v>1400</v>
      </c>
      <c r="G71" s="10">
        <v>1</v>
      </c>
      <c r="H71" s="11" t="s">
        <v>39</v>
      </c>
    </row>
    <row r="72" ht="14.65" customHeight="1" spans="1:8">
      <c r="A72" s="5">
        <f t="shared" si="1"/>
        <v>71</v>
      </c>
      <c r="B72" s="6" t="s">
        <v>118</v>
      </c>
      <c r="C72" s="7" t="s">
        <v>9</v>
      </c>
      <c r="D72" s="6" t="s">
        <v>126</v>
      </c>
      <c r="E72" s="6" t="s">
        <v>127</v>
      </c>
      <c r="F72" s="9">
        <v>2850</v>
      </c>
      <c r="G72" s="10">
        <v>1</v>
      </c>
      <c r="H72" s="11" t="s">
        <v>39</v>
      </c>
    </row>
    <row r="73" ht="14.65" customHeight="1" spans="1:8">
      <c r="A73" s="5">
        <f t="shared" si="1"/>
        <v>72</v>
      </c>
      <c r="B73" s="6" t="s">
        <v>118</v>
      </c>
      <c r="C73" s="7" t="s">
        <v>9</v>
      </c>
      <c r="D73" s="6" t="s">
        <v>128</v>
      </c>
      <c r="E73" s="6" t="s">
        <v>129</v>
      </c>
      <c r="F73" s="9">
        <v>2850</v>
      </c>
      <c r="G73" s="10">
        <v>1</v>
      </c>
      <c r="H73" s="11" t="s">
        <v>39</v>
      </c>
    </row>
    <row r="74" ht="14.65" customHeight="1" spans="1:8">
      <c r="A74" s="5">
        <f t="shared" si="1"/>
        <v>73</v>
      </c>
      <c r="B74" s="6" t="s">
        <v>130</v>
      </c>
      <c r="C74" s="7" t="s">
        <v>131</v>
      </c>
      <c r="D74" s="6" t="s">
        <v>132</v>
      </c>
      <c r="E74" s="6" t="s">
        <v>133</v>
      </c>
      <c r="F74" s="9">
        <v>380</v>
      </c>
      <c r="G74" s="10">
        <v>1</v>
      </c>
      <c r="H74" s="11" t="s">
        <v>134</v>
      </c>
    </row>
    <row r="75" ht="14.65" customHeight="1" spans="1:8">
      <c r="A75" s="5">
        <f t="shared" si="1"/>
        <v>74</v>
      </c>
      <c r="B75" s="6" t="s">
        <v>130</v>
      </c>
      <c r="C75" s="7" t="s">
        <v>131</v>
      </c>
      <c r="D75" s="6" t="s">
        <v>135</v>
      </c>
      <c r="E75" s="6" t="s">
        <v>136</v>
      </c>
      <c r="F75" s="9">
        <v>550</v>
      </c>
      <c r="G75" s="10">
        <v>1</v>
      </c>
      <c r="H75" s="11" t="s">
        <v>137</v>
      </c>
    </row>
    <row r="76" ht="14.65" customHeight="1" spans="1:8">
      <c r="A76" s="5">
        <f t="shared" si="1"/>
        <v>75</v>
      </c>
      <c r="B76" s="6" t="s">
        <v>130</v>
      </c>
      <c r="C76" s="7" t="s">
        <v>131</v>
      </c>
      <c r="D76" s="6" t="s">
        <v>138</v>
      </c>
      <c r="E76" s="6" t="s">
        <v>139</v>
      </c>
      <c r="F76" s="9">
        <v>6110</v>
      </c>
      <c r="G76" s="10">
        <v>1</v>
      </c>
      <c r="H76" s="11" t="s">
        <v>140</v>
      </c>
    </row>
    <row r="77" ht="14.65" customHeight="1" spans="1:8">
      <c r="A77" s="5">
        <f t="shared" si="1"/>
        <v>76</v>
      </c>
      <c r="B77" s="6" t="s">
        <v>130</v>
      </c>
      <c r="C77" s="7" t="s">
        <v>131</v>
      </c>
      <c r="D77" s="6" t="s">
        <v>141</v>
      </c>
      <c r="E77" s="6" t="s">
        <v>142</v>
      </c>
      <c r="F77" s="9">
        <v>8630</v>
      </c>
      <c r="G77" s="10">
        <v>1</v>
      </c>
      <c r="H77" s="11" t="s">
        <v>143</v>
      </c>
    </row>
    <row r="78" ht="14.65" customHeight="1" spans="1:8">
      <c r="A78" s="5">
        <f t="shared" si="1"/>
        <v>77</v>
      </c>
      <c r="B78" s="6" t="s">
        <v>130</v>
      </c>
      <c r="C78" s="7" t="s">
        <v>131</v>
      </c>
      <c r="D78" s="6" t="s">
        <v>144</v>
      </c>
      <c r="E78" s="6" t="s">
        <v>145</v>
      </c>
      <c r="F78" s="9">
        <v>20994.75</v>
      </c>
      <c r="G78" s="10">
        <v>1</v>
      </c>
      <c r="H78" s="11" t="s">
        <v>146</v>
      </c>
    </row>
    <row r="79" ht="14.65" customHeight="1" spans="1:8">
      <c r="A79" s="5">
        <f t="shared" si="1"/>
        <v>78</v>
      </c>
      <c r="B79" s="6" t="s">
        <v>130</v>
      </c>
      <c r="C79" s="7" t="s">
        <v>131</v>
      </c>
      <c r="D79" s="6" t="s">
        <v>147</v>
      </c>
      <c r="E79" s="6" t="s">
        <v>148</v>
      </c>
      <c r="F79" s="9">
        <v>106000</v>
      </c>
      <c r="G79" s="10">
        <v>1</v>
      </c>
      <c r="H79" s="11" t="s">
        <v>149</v>
      </c>
    </row>
    <row r="80" ht="14.65" customHeight="1" spans="1:8">
      <c r="A80" s="5">
        <f t="shared" si="1"/>
        <v>79</v>
      </c>
      <c r="B80" s="6" t="s">
        <v>150</v>
      </c>
      <c r="C80" s="7" t="s">
        <v>151</v>
      </c>
      <c r="D80" s="6" t="s">
        <v>152</v>
      </c>
      <c r="E80" s="6" t="s">
        <v>153</v>
      </c>
      <c r="F80" s="9">
        <v>4452</v>
      </c>
      <c r="G80" s="10">
        <v>1</v>
      </c>
      <c r="H80" s="11" t="s">
        <v>154</v>
      </c>
    </row>
    <row r="81" ht="14.65" customHeight="1" spans="1:8">
      <c r="A81" s="5">
        <f t="shared" si="1"/>
        <v>80</v>
      </c>
      <c r="B81" s="6" t="s">
        <v>150</v>
      </c>
      <c r="C81" s="7" t="s">
        <v>151</v>
      </c>
      <c r="D81" s="6" t="s">
        <v>155</v>
      </c>
      <c r="E81" s="6" t="s">
        <v>153</v>
      </c>
      <c r="F81" s="9">
        <v>4452</v>
      </c>
      <c r="G81" s="10">
        <v>1</v>
      </c>
      <c r="H81" s="11" t="s">
        <v>154</v>
      </c>
    </row>
    <row r="82" ht="14.65" customHeight="1" spans="1:8">
      <c r="A82" s="5">
        <f t="shared" si="1"/>
        <v>81</v>
      </c>
      <c r="B82" s="6" t="s">
        <v>150</v>
      </c>
      <c r="C82" s="7" t="s">
        <v>151</v>
      </c>
      <c r="D82" s="6" t="s">
        <v>156</v>
      </c>
      <c r="E82" s="6" t="s">
        <v>153</v>
      </c>
      <c r="F82" s="9">
        <v>4452</v>
      </c>
      <c r="G82" s="10">
        <v>1</v>
      </c>
      <c r="H82" s="11" t="s">
        <v>154</v>
      </c>
    </row>
    <row r="83" ht="14.65" customHeight="1" spans="1:8">
      <c r="A83" s="5">
        <f t="shared" si="1"/>
        <v>82</v>
      </c>
      <c r="B83" s="6" t="s">
        <v>150</v>
      </c>
      <c r="C83" s="7" t="s">
        <v>151</v>
      </c>
      <c r="D83" s="6" t="s">
        <v>157</v>
      </c>
      <c r="E83" s="6" t="s">
        <v>153</v>
      </c>
      <c r="F83" s="9">
        <v>5452</v>
      </c>
      <c r="G83" s="10">
        <v>1</v>
      </c>
      <c r="H83" s="11" t="s">
        <v>154</v>
      </c>
    </row>
    <row r="84" ht="14.65" customHeight="1" spans="1:8">
      <c r="A84" s="5">
        <f t="shared" si="1"/>
        <v>83</v>
      </c>
      <c r="B84" s="6" t="s">
        <v>158</v>
      </c>
      <c r="C84" s="7" t="s">
        <v>159</v>
      </c>
      <c r="D84" s="6" t="s">
        <v>160</v>
      </c>
      <c r="E84" s="6" t="s">
        <v>161</v>
      </c>
      <c r="F84" s="9">
        <v>36300</v>
      </c>
      <c r="G84" s="10">
        <v>1</v>
      </c>
      <c r="H84" s="11" t="s">
        <v>162</v>
      </c>
    </row>
    <row r="85" ht="14.65" customHeight="1" spans="1:8">
      <c r="A85" s="5">
        <f t="shared" si="1"/>
        <v>84</v>
      </c>
      <c r="B85" s="6" t="s">
        <v>163</v>
      </c>
      <c r="C85" s="7" t="s">
        <v>159</v>
      </c>
      <c r="D85" s="6" t="s">
        <v>164</v>
      </c>
      <c r="E85" s="6" t="s">
        <v>165</v>
      </c>
      <c r="F85" s="9">
        <v>28000</v>
      </c>
      <c r="G85" s="10">
        <v>1</v>
      </c>
      <c r="H85" s="11" t="s">
        <v>166</v>
      </c>
    </row>
    <row r="86" ht="14.65" customHeight="1" spans="1:8">
      <c r="A86" s="5">
        <f t="shared" si="1"/>
        <v>85</v>
      </c>
      <c r="B86" s="6" t="s">
        <v>167</v>
      </c>
      <c r="C86" s="7" t="s">
        <v>168</v>
      </c>
      <c r="D86" s="6" t="s">
        <v>169</v>
      </c>
      <c r="E86" s="6" t="s">
        <v>170</v>
      </c>
      <c r="F86" s="9">
        <v>2000</v>
      </c>
      <c r="G86" s="10">
        <v>1</v>
      </c>
      <c r="H86" s="11" t="s">
        <v>171</v>
      </c>
    </row>
    <row r="87" ht="14.65" customHeight="1" spans="1:8">
      <c r="A87" s="5">
        <f t="shared" si="1"/>
        <v>86</v>
      </c>
      <c r="B87" s="6" t="s">
        <v>167</v>
      </c>
      <c r="C87" s="7" t="s">
        <v>168</v>
      </c>
      <c r="D87" s="6" t="s">
        <v>172</v>
      </c>
      <c r="E87" s="6" t="s">
        <v>173</v>
      </c>
      <c r="F87" s="9">
        <v>3558</v>
      </c>
      <c r="G87" s="10">
        <v>1</v>
      </c>
      <c r="H87" s="11" t="s">
        <v>174</v>
      </c>
    </row>
    <row r="88" ht="14.65" customHeight="1" spans="1:8">
      <c r="A88" s="5">
        <f t="shared" si="1"/>
        <v>87</v>
      </c>
      <c r="B88" s="6" t="s">
        <v>167</v>
      </c>
      <c r="C88" s="7" t="s">
        <v>168</v>
      </c>
      <c r="D88" s="6" t="s">
        <v>175</v>
      </c>
      <c r="E88" s="6" t="s">
        <v>176</v>
      </c>
      <c r="F88" s="9">
        <v>2600</v>
      </c>
      <c r="G88" s="10">
        <v>1</v>
      </c>
      <c r="H88" s="11" t="s">
        <v>177</v>
      </c>
    </row>
    <row r="89" ht="14.65" customHeight="1" spans="1:8">
      <c r="A89" s="5">
        <f t="shared" si="1"/>
        <v>88</v>
      </c>
      <c r="B89" s="6" t="s">
        <v>167</v>
      </c>
      <c r="C89" s="7" t="s">
        <v>168</v>
      </c>
      <c r="D89" s="6" t="s">
        <v>178</v>
      </c>
      <c r="E89" s="6" t="s">
        <v>179</v>
      </c>
      <c r="F89" s="9">
        <v>1200</v>
      </c>
      <c r="G89" s="10">
        <v>1</v>
      </c>
      <c r="H89" s="11" t="s">
        <v>180</v>
      </c>
    </row>
    <row r="90" ht="14.65" customHeight="1" spans="1:8">
      <c r="A90" s="5">
        <f t="shared" si="1"/>
        <v>89</v>
      </c>
      <c r="B90" s="6" t="s">
        <v>167</v>
      </c>
      <c r="C90" s="7" t="s">
        <v>168</v>
      </c>
      <c r="D90" s="6" t="s">
        <v>181</v>
      </c>
      <c r="E90" s="6" t="s">
        <v>133</v>
      </c>
      <c r="F90" s="9">
        <v>460</v>
      </c>
      <c r="G90" s="10">
        <v>1</v>
      </c>
      <c r="H90" s="11" t="s">
        <v>182</v>
      </c>
    </row>
    <row r="91" ht="14.65" customHeight="1" spans="1:8">
      <c r="A91" s="5">
        <f t="shared" si="1"/>
        <v>90</v>
      </c>
      <c r="B91" s="6" t="s">
        <v>167</v>
      </c>
      <c r="C91" s="7" t="s">
        <v>168</v>
      </c>
      <c r="D91" s="6" t="s">
        <v>183</v>
      </c>
      <c r="E91" s="6" t="s">
        <v>55</v>
      </c>
      <c r="F91" s="9">
        <v>780</v>
      </c>
      <c r="G91" s="10">
        <v>1</v>
      </c>
      <c r="H91" s="11" t="s">
        <v>184</v>
      </c>
    </row>
    <row r="92" ht="14.65" customHeight="1" spans="1:8">
      <c r="A92" s="5">
        <f t="shared" si="1"/>
        <v>91</v>
      </c>
      <c r="B92" s="6" t="s">
        <v>167</v>
      </c>
      <c r="C92" s="7" t="s">
        <v>168</v>
      </c>
      <c r="D92" s="6" t="s">
        <v>185</v>
      </c>
      <c r="E92" s="6" t="s">
        <v>133</v>
      </c>
      <c r="F92" s="9">
        <v>460</v>
      </c>
      <c r="G92" s="10">
        <v>1</v>
      </c>
      <c r="H92" s="11" t="s">
        <v>186</v>
      </c>
    </row>
    <row r="93" ht="14.65" customHeight="1" spans="1:8">
      <c r="A93" s="5">
        <f t="shared" si="1"/>
        <v>92</v>
      </c>
      <c r="B93" s="6" t="s">
        <v>187</v>
      </c>
      <c r="C93" s="7" t="s">
        <v>131</v>
      </c>
      <c r="D93" s="6" t="s">
        <v>188</v>
      </c>
      <c r="E93" s="6" t="s">
        <v>189</v>
      </c>
      <c r="F93" s="9">
        <v>1950</v>
      </c>
      <c r="G93" s="10">
        <v>1</v>
      </c>
      <c r="H93" s="11" t="s">
        <v>190</v>
      </c>
    </row>
    <row r="94" ht="14.65" customHeight="1" spans="1:8">
      <c r="A94" s="5">
        <f t="shared" si="1"/>
        <v>93</v>
      </c>
      <c r="B94" s="6" t="s">
        <v>187</v>
      </c>
      <c r="C94" s="7" t="s">
        <v>131</v>
      </c>
      <c r="D94" s="6" t="s">
        <v>191</v>
      </c>
      <c r="E94" s="6" t="s">
        <v>192</v>
      </c>
      <c r="F94" s="9">
        <v>6712</v>
      </c>
      <c r="G94" s="10">
        <v>1</v>
      </c>
      <c r="H94" s="11" t="s">
        <v>193</v>
      </c>
    </row>
    <row r="95" ht="14.65" customHeight="1" spans="1:8">
      <c r="A95" s="5">
        <f t="shared" si="1"/>
        <v>94</v>
      </c>
      <c r="B95" s="6" t="s">
        <v>187</v>
      </c>
      <c r="C95" s="7" t="s">
        <v>131</v>
      </c>
      <c r="D95" s="6" t="s">
        <v>194</v>
      </c>
      <c r="E95" s="6" t="s">
        <v>195</v>
      </c>
      <c r="F95" s="9">
        <v>25000</v>
      </c>
      <c r="G95" s="10">
        <v>1</v>
      </c>
      <c r="H95" s="11" t="s">
        <v>196</v>
      </c>
    </row>
    <row r="96" ht="14.65" customHeight="1" spans="1:8">
      <c r="A96" s="5">
        <f t="shared" si="1"/>
        <v>95</v>
      </c>
      <c r="B96" s="6" t="s">
        <v>187</v>
      </c>
      <c r="C96" s="7" t="s">
        <v>131</v>
      </c>
      <c r="D96" s="6" t="s">
        <v>197</v>
      </c>
      <c r="E96" s="6" t="s">
        <v>173</v>
      </c>
      <c r="F96" s="9">
        <v>5700</v>
      </c>
      <c r="G96" s="10">
        <v>1</v>
      </c>
      <c r="H96" s="11" t="s">
        <v>198</v>
      </c>
    </row>
    <row r="97" ht="14.65" customHeight="1" spans="1:8">
      <c r="A97" s="5">
        <f t="shared" si="1"/>
        <v>96</v>
      </c>
      <c r="B97" s="6" t="s">
        <v>187</v>
      </c>
      <c r="C97" s="7" t="s">
        <v>131</v>
      </c>
      <c r="D97" s="6" t="s">
        <v>199</v>
      </c>
      <c r="E97" s="6" t="s">
        <v>170</v>
      </c>
      <c r="F97" s="9">
        <v>4930</v>
      </c>
      <c r="G97" s="10">
        <v>1</v>
      </c>
      <c r="H97" s="11" t="s">
        <v>200</v>
      </c>
    </row>
    <row r="98" ht="14.65" customHeight="1" spans="1:8">
      <c r="A98" s="5">
        <f t="shared" si="1"/>
        <v>97</v>
      </c>
      <c r="B98" s="6" t="s">
        <v>187</v>
      </c>
      <c r="C98" s="7" t="s">
        <v>131</v>
      </c>
      <c r="D98" s="6" t="s">
        <v>201</v>
      </c>
      <c r="E98" s="6" t="s">
        <v>202</v>
      </c>
      <c r="F98" s="9">
        <v>3520</v>
      </c>
      <c r="G98" s="10">
        <v>1</v>
      </c>
      <c r="H98" s="11" t="s">
        <v>203</v>
      </c>
    </row>
    <row r="99" ht="14.65" customHeight="1" spans="1:8">
      <c r="A99" s="5">
        <f t="shared" si="1"/>
        <v>98</v>
      </c>
      <c r="B99" s="6" t="s">
        <v>187</v>
      </c>
      <c r="C99" s="7" t="s">
        <v>131</v>
      </c>
      <c r="D99" s="6" t="s">
        <v>204</v>
      </c>
      <c r="E99" s="6" t="s">
        <v>170</v>
      </c>
      <c r="F99" s="9">
        <v>6990</v>
      </c>
      <c r="G99" s="10">
        <v>1</v>
      </c>
      <c r="H99" s="11" t="s">
        <v>205</v>
      </c>
    </row>
    <row r="100" ht="14.65" customHeight="1" spans="1:8">
      <c r="A100" s="5">
        <f t="shared" si="1"/>
        <v>99</v>
      </c>
      <c r="B100" s="6" t="s">
        <v>187</v>
      </c>
      <c r="C100" s="7" t="s">
        <v>131</v>
      </c>
      <c r="D100" s="6" t="s">
        <v>206</v>
      </c>
      <c r="E100" s="6" t="s">
        <v>170</v>
      </c>
      <c r="F100" s="9">
        <v>4940</v>
      </c>
      <c r="G100" s="10">
        <v>1</v>
      </c>
      <c r="H100" s="11" t="s">
        <v>207</v>
      </c>
    </row>
    <row r="101" ht="14.65" customHeight="1" spans="1:8">
      <c r="A101" s="5">
        <f t="shared" si="1"/>
        <v>100</v>
      </c>
      <c r="B101" s="6" t="s">
        <v>187</v>
      </c>
      <c r="C101" s="7" t="s">
        <v>131</v>
      </c>
      <c r="D101" s="6" t="s">
        <v>208</v>
      </c>
      <c r="E101" s="6" t="s">
        <v>195</v>
      </c>
      <c r="F101" s="9">
        <v>7153</v>
      </c>
      <c r="G101" s="10">
        <v>1</v>
      </c>
      <c r="H101" s="11" t="s">
        <v>196</v>
      </c>
    </row>
    <row r="102" ht="14.65" customHeight="1" spans="1:8">
      <c r="A102" s="5">
        <f t="shared" si="1"/>
        <v>101</v>
      </c>
      <c r="B102" s="6" t="s">
        <v>187</v>
      </c>
      <c r="C102" s="7" t="s">
        <v>131</v>
      </c>
      <c r="D102" s="6" t="s">
        <v>209</v>
      </c>
      <c r="E102" s="6" t="s">
        <v>210</v>
      </c>
      <c r="F102" s="9">
        <v>1800</v>
      </c>
      <c r="G102" s="10">
        <v>1</v>
      </c>
      <c r="H102" s="11" t="s">
        <v>154</v>
      </c>
    </row>
    <row r="103" ht="14.65" customHeight="1" spans="1:8">
      <c r="A103" s="5">
        <f t="shared" si="1"/>
        <v>102</v>
      </c>
      <c r="B103" s="6" t="s">
        <v>187</v>
      </c>
      <c r="C103" s="7" t="s">
        <v>131</v>
      </c>
      <c r="D103" s="6" t="s">
        <v>211</v>
      </c>
      <c r="E103" s="6" t="s">
        <v>133</v>
      </c>
      <c r="F103" s="9">
        <v>380</v>
      </c>
      <c r="G103" s="10">
        <v>1</v>
      </c>
      <c r="H103" s="11" t="s">
        <v>137</v>
      </c>
    </row>
    <row r="104" ht="14.65" customHeight="1" spans="1:8">
      <c r="A104" s="5">
        <f t="shared" si="1"/>
        <v>103</v>
      </c>
      <c r="B104" s="6" t="s">
        <v>187</v>
      </c>
      <c r="C104" s="7" t="s">
        <v>131</v>
      </c>
      <c r="D104" s="6" t="s">
        <v>212</v>
      </c>
      <c r="E104" s="6" t="s">
        <v>213</v>
      </c>
      <c r="F104" s="9">
        <v>1450</v>
      </c>
      <c r="G104" s="10">
        <v>1</v>
      </c>
      <c r="H104" s="11" t="s">
        <v>214</v>
      </c>
    </row>
    <row r="105" ht="14.65" customHeight="1" spans="1:8">
      <c r="A105" s="5">
        <f t="shared" si="1"/>
        <v>104</v>
      </c>
      <c r="B105" s="6" t="s">
        <v>187</v>
      </c>
      <c r="C105" s="7" t="s">
        <v>131</v>
      </c>
      <c r="D105" s="6" t="s">
        <v>215</v>
      </c>
      <c r="E105" s="6" t="s">
        <v>148</v>
      </c>
      <c r="F105" s="9">
        <v>65000</v>
      </c>
      <c r="G105" s="10">
        <v>1</v>
      </c>
      <c r="H105" s="11" t="s">
        <v>216</v>
      </c>
    </row>
    <row r="106" ht="14.65" customHeight="1" spans="1:8">
      <c r="A106" s="5">
        <f t="shared" si="1"/>
        <v>105</v>
      </c>
      <c r="B106" s="6" t="s">
        <v>217</v>
      </c>
      <c r="C106" s="7" t="s">
        <v>218</v>
      </c>
      <c r="D106" s="6" t="s">
        <v>219</v>
      </c>
      <c r="E106" s="6" t="s">
        <v>220</v>
      </c>
      <c r="F106" s="9">
        <v>44211</v>
      </c>
      <c r="G106" s="10">
        <v>1</v>
      </c>
      <c r="H106" s="11" t="s">
        <v>221</v>
      </c>
    </row>
    <row r="107" ht="14.65" customHeight="1" spans="1:8">
      <c r="A107" s="5">
        <f t="shared" si="1"/>
        <v>106</v>
      </c>
      <c r="B107" s="6" t="s">
        <v>217</v>
      </c>
      <c r="C107" s="7" t="s">
        <v>218</v>
      </c>
      <c r="D107" s="6" t="s">
        <v>222</v>
      </c>
      <c r="E107" s="6" t="s">
        <v>220</v>
      </c>
      <c r="F107" s="9">
        <v>44211</v>
      </c>
      <c r="G107" s="10">
        <v>1</v>
      </c>
      <c r="H107" s="11" t="s">
        <v>221</v>
      </c>
    </row>
    <row r="108" ht="14.65" customHeight="1" spans="1:8">
      <c r="A108" s="5">
        <f t="shared" si="1"/>
        <v>107</v>
      </c>
      <c r="B108" s="6" t="s">
        <v>223</v>
      </c>
      <c r="C108" s="7" t="s">
        <v>224</v>
      </c>
      <c r="D108" s="6" t="s">
        <v>225</v>
      </c>
      <c r="E108" s="6" t="s">
        <v>226</v>
      </c>
      <c r="F108" s="9">
        <v>4288</v>
      </c>
      <c r="G108" s="10">
        <v>1</v>
      </c>
      <c r="H108" s="11" t="s">
        <v>227</v>
      </c>
    </row>
    <row r="109" ht="14.65" customHeight="1" spans="1:8">
      <c r="A109" s="5">
        <f t="shared" si="1"/>
        <v>108</v>
      </c>
      <c r="B109" s="6" t="s">
        <v>228</v>
      </c>
      <c r="C109" s="7" t="s">
        <v>224</v>
      </c>
      <c r="D109" s="6" t="s">
        <v>229</v>
      </c>
      <c r="E109" s="6" t="s">
        <v>230</v>
      </c>
      <c r="F109" s="9">
        <v>2970</v>
      </c>
      <c r="G109" s="10">
        <v>1</v>
      </c>
      <c r="H109" s="11" t="s">
        <v>143</v>
      </c>
    </row>
    <row r="110" ht="14.65" customHeight="1" spans="1:8">
      <c r="A110" s="5">
        <f t="shared" si="1"/>
        <v>109</v>
      </c>
      <c r="B110" s="6" t="s">
        <v>228</v>
      </c>
      <c r="C110" s="7" t="s">
        <v>224</v>
      </c>
      <c r="D110" s="6" t="s">
        <v>231</v>
      </c>
      <c r="E110" s="6" t="s">
        <v>133</v>
      </c>
      <c r="F110" s="9">
        <v>300</v>
      </c>
      <c r="G110" s="10">
        <v>1</v>
      </c>
      <c r="H110" s="11" t="s">
        <v>232</v>
      </c>
    </row>
    <row r="111" ht="14.65" customHeight="1" spans="1:8">
      <c r="A111" s="5">
        <f t="shared" si="1"/>
        <v>110</v>
      </c>
      <c r="B111" s="6" t="s">
        <v>228</v>
      </c>
      <c r="C111" s="7" t="s">
        <v>224</v>
      </c>
      <c r="D111" s="6" t="s">
        <v>233</v>
      </c>
      <c r="E111" s="6" t="s">
        <v>133</v>
      </c>
      <c r="F111" s="9">
        <v>300</v>
      </c>
      <c r="G111" s="10">
        <v>1</v>
      </c>
      <c r="H111" s="11" t="s">
        <v>232</v>
      </c>
    </row>
    <row r="112" ht="14.65" customHeight="1" spans="1:8">
      <c r="A112" s="5">
        <f t="shared" si="1"/>
        <v>111</v>
      </c>
      <c r="B112" s="6" t="s">
        <v>228</v>
      </c>
      <c r="C112" s="7" t="s">
        <v>224</v>
      </c>
      <c r="D112" s="6" t="s">
        <v>234</v>
      </c>
      <c r="E112" s="6" t="s">
        <v>133</v>
      </c>
      <c r="F112" s="9">
        <v>300</v>
      </c>
      <c r="G112" s="10">
        <v>1</v>
      </c>
      <c r="H112" s="11" t="s">
        <v>232</v>
      </c>
    </row>
    <row r="113" ht="14.65" customHeight="1" spans="1:8">
      <c r="A113" s="5">
        <f t="shared" si="1"/>
        <v>112</v>
      </c>
      <c r="B113" s="6" t="s">
        <v>228</v>
      </c>
      <c r="C113" s="7" t="s">
        <v>224</v>
      </c>
      <c r="D113" s="6" t="s">
        <v>235</v>
      </c>
      <c r="E113" s="6" t="s">
        <v>133</v>
      </c>
      <c r="F113" s="9">
        <v>1380</v>
      </c>
      <c r="G113" s="10">
        <v>3</v>
      </c>
      <c r="H113" s="11" t="s">
        <v>236</v>
      </c>
    </row>
    <row r="114" ht="14.65" customHeight="1" spans="1:8">
      <c r="A114" s="5">
        <f t="shared" si="1"/>
        <v>113</v>
      </c>
      <c r="B114" s="6" t="s">
        <v>228</v>
      </c>
      <c r="C114" s="7" t="s">
        <v>224</v>
      </c>
      <c r="D114" s="6" t="s">
        <v>237</v>
      </c>
      <c r="E114" s="6" t="s">
        <v>133</v>
      </c>
      <c r="F114" s="9">
        <v>300</v>
      </c>
      <c r="G114" s="10">
        <v>1</v>
      </c>
      <c r="H114" s="11" t="s">
        <v>232</v>
      </c>
    </row>
    <row r="115" ht="14.65" customHeight="1" spans="1:8">
      <c r="A115" s="5">
        <f t="shared" si="1"/>
        <v>114</v>
      </c>
      <c r="B115" s="6" t="s">
        <v>228</v>
      </c>
      <c r="C115" s="7" t="s">
        <v>224</v>
      </c>
      <c r="D115" s="6" t="s">
        <v>238</v>
      </c>
      <c r="E115" s="6" t="s">
        <v>239</v>
      </c>
      <c r="F115" s="9">
        <v>4200</v>
      </c>
      <c r="G115" s="10">
        <v>1</v>
      </c>
      <c r="H115" s="11" t="s">
        <v>240</v>
      </c>
    </row>
    <row r="116" ht="14.65" customHeight="1" spans="1:8">
      <c r="A116" s="5">
        <f t="shared" si="1"/>
        <v>115</v>
      </c>
      <c r="B116" s="6" t="s">
        <v>228</v>
      </c>
      <c r="C116" s="7" t="s">
        <v>224</v>
      </c>
      <c r="D116" s="6" t="s">
        <v>241</v>
      </c>
      <c r="E116" s="6" t="s">
        <v>242</v>
      </c>
      <c r="F116" s="9">
        <v>6911</v>
      </c>
      <c r="G116" s="10">
        <v>1</v>
      </c>
      <c r="H116" s="11" t="s">
        <v>240</v>
      </c>
    </row>
    <row r="117" ht="14.65" customHeight="1" spans="1:8">
      <c r="A117" s="5">
        <f t="shared" si="1"/>
        <v>116</v>
      </c>
      <c r="B117" s="6" t="s">
        <v>228</v>
      </c>
      <c r="C117" s="7" t="s">
        <v>224</v>
      </c>
      <c r="D117" s="6" t="s">
        <v>243</v>
      </c>
      <c r="E117" s="6" t="s">
        <v>242</v>
      </c>
      <c r="F117" s="9">
        <v>6911</v>
      </c>
      <c r="G117" s="10">
        <v>1</v>
      </c>
      <c r="H117" s="11" t="s">
        <v>240</v>
      </c>
    </row>
    <row r="118" ht="14.65" customHeight="1" spans="1:8">
      <c r="A118" s="5">
        <f t="shared" si="1"/>
        <v>117</v>
      </c>
      <c r="B118" s="6" t="s">
        <v>228</v>
      </c>
      <c r="C118" s="7" t="s">
        <v>224</v>
      </c>
      <c r="D118" s="6" t="s">
        <v>244</v>
      </c>
      <c r="E118" s="6" t="s">
        <v>242</v>
      </c>
      <c r="F118" s="9">
        <v>6911</v>
      </c>
      <c r="G118" s="10">
        <v>1</v>
      </c>
      <c r="H118" s="11" t="s">
        <v>240</v>
      </c>
    </row>
    <row r="119" ht="14.65" customHeight="1" spans="1:8">
      <c r="A119" s="5">
        <f t="shared" si="1"/>
        <v>118</v>
      </c>
      <c r="B119" s="6" t="s">
        <v>228</v>
      </c>
      <c r="C119" s="7" t="s">
        <v>224</v>
      </c>
      <c r="D119" s="6" t="s">
        <v>245</v>
      </c>
      <c r="E119" s="6" t="s">
        <v>246</v>
      </c>
      <c r="F119" s="9">
        <v>5759.98</v>
      </c>
      <c r="G119" s="10">
        <v>1</v>
      </c>
      <c r="H119" s="11" t="s">
        <v>232</v>
      </c>
    </row>
    <row r="120" ht="14.65" customHeight="1" spans="1:8">
      <c r="A120" s="5">
        <f t="shared" si="1"/>
        <v>119</v>
      </c>
      <c r="B120" s="6" t="s">
        <v>228</v>
      </c>
      <c r="C120" s="7" t="s">
        <v>224</v>
      </c>
      <c r="D120" s="6" t="s">
        <v>247</v>
      </c>
      <c r="E120" s="6" t="s">
        <v>248</v>
      </c>
      <c r="F120" s="9">
        <v>5456</v>
      </c>
      <c r="G120" s="10">
        <v>1</v>
      </c>
      <c r="H120" s="11" t="s">
        <v>249</v>
      </c>
    </row>
    <row r="121" ht="14.65" customHeight="1" spans="1:8">
      <c r="A121" s="5">
        <f t="shared" si="1"/>
        <v>120</v>
      </c>
      <c r="B121" s="6" t="s">
        <v>228</v>
      </c>
      <c r="C121" s="7" t="s">
        <v>224</v>
      </c>
      <c r="D121" s="6" t="s">
        <v>250</v>
      </c>
      <c r="E121" s="6" t="s">
        <v>248</v>
      </c>
      <c r="F121" s="9">
        <v>5456</v>
      </c>
      <c r="G121" s="10">
        <v>1</v>
      </c>
      <c r="H121" s="11" t="s">
        <v>249</v>
      </c>
    </row>
    <row r="122" ht="14.65" customHeight="1" spans="1:8">
      <c r="A122" s="5">
        <f t="shared" si="1"/>
        <v>121</v>
      </c>
      <c r="B122" s="6" t="s">
        <v>228</v>
      </c>
      <c r="C122" s="7" t="s">
        <v>224</v>
      </c>
      <c r="D122" s="6" t="s">
        <v>251</v>
      </c>
      <c r="E122" s="6" t="s">
        <v>242</v>
      </c>
      <c r="F122" s="9">
        <v>7825</v>
      </c>
      <c r="G122" s="10">
        <v>1</v>
      </c>
      <c r="H122" s="11" t="s">
        <v>240</v>
      </c>
    </row>
    <row r="123" ht="14.65" customHeight="1" spans="1:8">
      <c r="A123" s="5">
        <f t="shared" si="1"/>
        <v>122</v>
      </c>
      <c r="B123" s="6" t="s">
        <v>228</v>
      </c>
      <c r="C123" s="7" t="s">
        <v>224</v>
      </c>
      <c r="D123" s="6" t="s">
        <v>252</v>
      </c>
      <c r="E123" s="6" t="s">
        <v>242</v>
      </c>
      <c r="F123" s="9">
        <v>7825</v>
      </c>
      <c r="G123" s="10">
        <v>1</v>
      </c>
      <c r="H123" s="11" t="s">
        <v>240</v>
      </c>
    </row>
    <row r="124" ht="14.65" customHeight="1" spans="1:8">
      <c r="A124" s="5">
        <f t="shared" si="1"/>
        <v>123</v>
      </c>
      <c r="B124" s="6" t="s">
        <v>228</v>
      </c>
      <c r="C124" s="7" t="s">
        <v>224</v>
      </c>
      <c r="D124" s="6" t="s">
        <v>253</v>
      </c>
      <c r="E124" s="6" t="s">
        <v>254</v>
      </c>
      <c r="F124" s="9">
        <v>440</v>
      </c>
      <c r="G124" s="10">
        <v>1</v>
      </c>
      <c r="H124" s="11" t="s">
        <v>249</v>
      </c>
    </row>
    <row r="125" ht="14.65" customHeight="1" spans="1:8">
      <c r="A125" s="5">
        <f t="shared" si="1"/>
        <v>124</v>
      </c>
      <c r="B125" s="6" t="s">
        <v>228</v>
      </c>
      <c r="C125" s="7" t="s">
        <v>224</v>
      </c>
      <c r="D125" s="6" t="s">
        <v>255</v>
      </c>
      <c r="E125" s="6" t="s">
        <v>254</v>
      </c>
      <c r="F125" s="9">
        <v>440</v>
      </c>
      <c r="G125" s="10">
        <v>1</v>
      </c>
      <c r="H125" s="11" t="s">
        <v>249</v>
      </c>
    </row>
    <row r="126" ht="14.65" customHeight="1" spans="1:8">
      <c r="A126" s="5">
        <f t="shared" si="1"/>
        <v>125</v>
      </c>
      <c r="B126" s="6" t="s">
        <v>228</v>
      </c>
      <c r="C126" s="7" t="s">
        <v>224</v>
      </c>
      <c r="D126" s="6" t="s">
        <v>256</v>
      </c>
      <c r="E126" s="6" t="s">
        <v>254</v>
      </c>
      <c r="F126" s="9">
        <v>440</v>
      </c>
      <c r="G126" s="10">
        <v>1</v>
      </c>
      <c r="H126" s="11" t="s">
        <v>249</v>
      </c>
    </row>
    <row r="127" ht="14.65" customHeight="1" spans="1:8">
      <c r="A127" s="5">
        <f t="shared" si="1"/>
        <v>126</v>
      </c>
      <c r="B127" s="6" t="s">
        <v>257</v>
      </c>
      <c r="C127" s="7" t="s">
        <v>258</v>
      </c>
      <c r="D127" s="6" t="s">
        <v>259</v>
      </c>
      <c r="E127" s="6" t="s">
        <v>226</v>
      </c>
      <c r="F127" s="9">
        <v>5530</v>
      </c>
      <c r="G127" s="10">
        <v>1</v>
      </c>
      <c r="H127" s="11" t="s">
        <v>137</v>
      </c>
    </row>
    <row r="128" ht="14.65" customHeight="1" spans="1:8">
      <c r="A128" s="5">
        <f t="shared" si="1"/>
        <v>127</v>
      </c>
      <c r="B128" s="6" t="s">
        <v>257</v>
      </c>
      <c r="C128" s="7" t="s">
        <v>258</v>
      </c>
      <c r="D128" s="6" t="s">
        <v>260</v>
      </c>
      <c r="E128" s="6" t="s">
        <v>226</v>
      </c>
      <c r="F128" s="9">
        <v>5530</v>
      </c>
      <c r="G128" s="10">
        <v>1</v>
      </c>
      <c r="H128" s="11" t="s">
        <v>137</v>
      </c>
    </row>
    <row r="129" ht="14.65" customHeight="1" spans="1:8">
      <c r="A129" s="5">
        <f t="shared" si="1"/>
        <v>128</v>
      </c>
      <c r="B129" s="6" t="s">
        <v>261</v>
      </c>
      <c r="C129" s="7" t="s">
        <v>262</v>
      </c>
      <c r="D129" s="6" t="s">
        <v>263</v>
      </c>
      <c r="E129" s="6" t="s">
        <v>239</v>
      </c>
      <c r="F129" s="9">
        <v>1550</v>
      </c>
      <c r="G129" s="10">
        <v>1</v>
      </c>
      <c r="H129" s="11" t="s">
        <v>264</v>
      </c>
    </row>
    <row r="130" ht="14.65" customHeight="1" spans="1:8">
      <c r="A130" s="5">
        <f t="shared" si="1"/>
        <v>129</v>
      </c>
      <c r="B130" s="6" t="s">
        <v>261</v>
      </c>
      <c r="C130" s="7" t="s">
        <v>262</v>
      </c>
      <c r="D130" s="6" t="s">
        <v>265</v>
      </c>
      <c r="E130" s="6" t="s">
        <v>239</v>
      </c>
      <c r="F130" s="9">
        <v>2380</v>
      </c>
      <c r="G130" s="10">
        <v>1</v>
      </c>
      <c r="H130" s="11" t="s">
        <v>266</v>
      </c>
    </row>
    <row r="131" ht="14.65" customHeight="1" spans="1:8">
      <c r="A131" s="5">
        <f t="shared" si="1"/>
        <v>130</v>
      </c>
      <c r="B131" s="6" t="s">
        <v>261</v>
      </c>
      <c r="C131" s="7" t="s">
        <v>262</v>
      </c>
      <c r="D131" s="6" t="s">
        <v>267</v>
      </c>
      <c r="E131" s="6" t="s">
        <v>268</v>
      </c>
      <c r="F131" s="9">
        <v>730</v>
      </c>
      <c r="G131" s="10">
        <v>1</v>
      </c>
      <c r="H131" s="11" t="s">
        <v>269</v>
      </c>
    </row>
    <row r="132" ht="14.65" customHeight="1" spans="1:8">
      <c r="A132" s="5">
        <f t="shared" ref="A132:A195" si="2">A131+1</f>
        <v>131</v>
      </c>
      <c r="B132" s="6" t="s">
        <v>261</v>
      </c>
      <c r="C132" s="7" t="s">
        <v>262</v>
      </c>
      <c r="D132" s="6" t="s">
        <v>270</v>
      </c>
      <c r="E132" s="6" t="s">
        <v>268</v>
      </c>
      <c r="F132" s="9">
        <v>1860</v>
      </c>
      <c r="G132" s="10">
        <v>1</v>
      </c>
      <c r="H132" s="11" t="s">
        <v>266</v>
      </c>
    </row>
    <row r="133" ht="14.65" customHeight="1" spans="1:8">
      <c r="A133" s="5">
        <f t="shared" si="2"/>
        <v>132</v>
      </c>
      <c r="B133" s="6" t="s">
        <v>261</v>
      </c>
      <c r="C133" s="7" t="s">
        <v>262</v>
      </c>
      <c r="D133" s="6" t="s">
        <v>271</v>
      </c>
      <c r="E133" s="6" t="s">
        <v>268</v>
      </c>
      <c r="F133" s="9">
        <v>1860</v>
      </c>
      <c r="G133" s="10">
        <v>1</v>
      </c>
      <c r="H133" s="11" t="s">
        <v>266</v>
      </c>
    </row>
    <row r="134" ht="14.65" customHeight="1" spans="1:8">
      <c r="A134" s="5">
        <f t="shared" si="2"/>
        <v>133</v>
      </c>
      <c r="B134" s="6" t="s">
        <v>261</v>
      </c>
      <c r="C134" s="7" t="s">
        <v>262</v>
      </c>
      <c r="D134" s="6" t="s">
        <v>272</v>
      </c>
      <c r="E134" s="6" t="s">
        <v>273</v>
      </c>
      <c r="F134" s="9">
        <v>580</v>
      </c>
      <c r="G134" s="10">
        <v>1</v>
      </c>
      <c r="H134" s="11" t="s">
        <v>274</v>
      </c>
    </row>
    <row r="135" ht="14.65" customHeight="1" spans="1:8">
      <c r="A135" s="5">
        <f t="shared" si="2"/>
        <v>134</v>
      </c>
      <c r="B135" s="6" t="s">
        <v>261</v>
      </c>
      <c r="C135" s="7" t="s">
        <v>262</v>
      </c>
      <c r="D135" s="6" t="s">
        <v>275</v>
      </c>
      <c r="E135" s="6" t="s">
        <v>276</v>
      </c>
      <c r="F135" s="9">
        <v>5000</v>
      </c>
      <c r="G135" s="10">
        <v>1</v>
      </c>
      <c r="H135" s="11" t="s">
        <v>277</v>
      </c>
    </row>
    <row r="136" ht="14.65" customHeight="1" spans="1:8">
      <c r="A136" s="5">
        <f t="shared" si="2"/>
        <v>135</v>
      </c>
      <c r="B136" s="6" t="s">
        <v>261</v>
      </c>
      <c r="C136" s="7" t="s">
        <v>262</v>
      </c>
      <c r="D136" s="6" t="s">
        <v>278</v>
      </c>
      <c r="E136" s="6" t="s">
        <v>279</v>
      </c>
      <c r="F136" s="9">
        <v>500</v>
      </c>
      <c r="G136" s="10">
        <v>1</v>
      </c>
      <c r="H136" s="11" t="s">
        <v>180</v>
      </c>
    </row>
    <row r="137" ht="14.65" customHeight="1" spans="1:8">
      <c r="A137" s="5">
        <f t="shared" si="2"/>
        <v>136</v>
      </c>
      <c r="B137" s="6" t="s">
        <v>261</v>
      </c>
      <c r="C137" s="7" t="s">
        <v>262</v>
      </c>
      <c r="D137" s="6" t="s">
        <v>280</v>
      </c>
      <c r="E137" s="6" t="s">
        <v>281</v>
      </c>
      <c r="F137" s="9">
        <v>2319</v>
      </c>
      <c r="G137" s="10">
        <v>1</v>
      </c>
      <c r="H137" s="11" t="s">
        <v>282</v>
      </c>
    </row>
    <row r="138" ht="14.65" customHeight="1" spans="1:8">
      <c r="A138" s="5">
        <f t="shared" si="2"/>
        <v>137</v>
      </c>
      <c r="B138" s="6" t="s">
        <v>283</v>
      </c>
      <c r="C138" s="7" t="s">
        <v>284</v>
      </c>
      <c r="D138" s="6" t="s">
        <v>285</v>
      </c>
      <c r="E138" s="6" t="s">
        <v>286</v>
      </c>
      <c r="F138" s="9">
        <v>5740</v>
      </c>
      <c r="G138" s="10">
        <v>1</v>
      </c>
      <c r="H138" s="11" t="s">
        <v>287</v>
      </c>
    </row>
    <row r="139" ht="14.65" customHeight="1" spans="1:8">
      <c r="A139" s="5">
        <f t="shared" si="2"/>
        <v>138</v>
      </c>
      <c r="B139" s="6" t="s">
        <v>283</v>
      </c>
      <c r="C139" s="7" t="s">
        <v>284</v>
      </c>
      <c r="D139" s="6" t="s">
        <v>288</v>
      </c>
      <c r="E139" s="6" t="s">
        <v>286</v>
      </c>
      <c r="F139" s="9">
        <v>5740</v>
      </c>
      <c r="G139" s="10">
        <v>1</v>
      </c>
      <c r="H139" s="11" t="s">
        <v>287</v>
      </c>
    </row>
    <row r="140" ht="14.65" customHeight="1" spans="1:8">
      <c r="A140" s="5">
        <f t="shared" si="2"/>
        <v>139</v>
      </c>
      <c r="B140" s="6" t="s">
        <v>289</v>
      </c>
      <c r="C140" s="7" t="s">
        <v>290</v>
      </c>
      <c r="D140" s="6" t="s">
        <v>291</v>
      </c>
      <c r="E140" s="6" t="s">
        <v>292</v>
      </c>
      <c r="F140" s="9">
        <v>12000</v>
      </c>
      <c r="G140" s="10">
        <v>1</v>
      </c>
      <c r="H140" s="11" t="s">
        <v>293</v>
      </c>
    </row>
    <row r="141" ht="14.65" customHeight="1" spans="1:8">
      <c r="A141" s="5">
        <f t="shared" si="2"/>
        <v>140</v>
      </c>
      <c r="B141" s="6" t="s">
        <v>289</v>
      </c>
      <c r="C141" s="7" t="s">
        <v>290</v>
      </c>
      <c r="D141" s="6" t="s">
        <v>294</v>
      </c>
      <c r="E141" s="6" t="s">
        <v>295</v>
      </c>
      <c r="F141" s="9">
        <v>3600</v>
      </c>
      <c r="G141" s="10">
        <v>1</v>
      </c>
      <c r="H141" s="11" t="s">
        <v>296</v>
      </c>
    </row>
    <row r="142" ht="14.65" customHeight="1" spans="1:8">
      <c r="A142" s="5">
        <f t="shared" si="2"/>
        <v>141</v>
      </c>
      <c r="B142" s="6" t="s">
        <v>289</v>
      </c>
      <c r="C142" s="7" t="s">
        <v>290</v>
      </c>
      <c r="D142" s="6" t="s">
        <v>297</v>
      </c>
      <c r="E142" s="6" t="s">
        <v>295</v>
      </c>
      <c r="F142" s="9">
        <v>3600</v>
      </c>
      <c r="G142" s="10">
        <v>1</v>
      </c>
      <c r="H142" s="11" t="s">
        <v>296</v>
      </c>
    </row>
    <row r="143" ht="14.65" customHeight="1" spans="1:8">
      <c r="A143" s="5">
        <f t="shared" si="2"/>
        <v>142</v>
      </c>
      <c r="B143" s="6" t="s">
        <v>289</v>
      </c>
      <c r="C143" s="7" t="s">
        <v>290</v>
      </c>
      <c r="D143" s="6" t="s">
        <v>298</v>
      </c>
      <c r="E143" s="6" t="s">
        <v>295</v>
      </c>
      <c r="F143" s="9">
        <v>3600</v>
      </c>
      <c r="G143" s="10">
        <v>1</v>
      </c>
      <c r="H143" s="11" t="s">
        <v>296</v>
      </c>
    </row>
    <row r="144" ht="14.65" customHeight="1" spans="1:8">
      <c r="A144" s="5">
        <f t="shared" si="2"/>
        <v>143</v>
      </c>
      <c r="B144" s="6" t="s">
        <v>289</v>
      </c>
      <c r="C144" s="7" t="s">
        <v>290</v>
      </c>
      <c r="D144" s="6" t="s">
        <v>299</v>
      </c>
      <c r="E144" s="6" t="s">
        <v>295</v>
      </c>
      <c r="F144" s="9">
        <v>3600</v>
      </c>
      <c r="G144" s="10">
        <v>1</v>
      </c>
      <c r="H144" s="11" t="s">
        <v>296</v>
      </c>
    </row>
    <row r="145" ht="14.65" customHeight="1" spans="1:8">
      <c r="A145" s="5">
        <f t="shared" si="2"/>
        <v>144</v>
      </c>
      <c r="B145" s="6" t="s">
        <v>289</v>
      </c>
      <c r="C145" s="7" t="s">
        <v>290</v>
      </c>
      <c r="D145" s="6" t="s">
        <v>300</v>
      </c>
      <c r="E145" s="6" t="s">
        <v>170</v>
      </c>
      <c r="F145" s="9">
        <v>4840</v>
      </c>
      <c r="G145" s="10">
        <v>1</v>
      </c>
      <c r="H145" s="11" t="s">
        <v>134</v>
      </c>
    </row>
    <row r="146" ht="14.65" customHeight="1" spans="1:8">
      <c r="A146" s="5">
        <f t="shared" si="2"/>
        <v>145</v>
      </c>
      <c r="B146" s="6" t="s">
        <v>289</v>
      </c>
      <c r="C146" s="7" t="s">
        <v>290</v>
      </c>
      <c r="D146" s="6" t="s">
        <v>301</v>
      </c>
      <c r="E146" s="6" t="s">
        <v>302</v>
      </c>
      <c r="F146" s="9">
        <v>4494</v>
      </c>
      <c r="G146" s="10">
        <v>1</v>
      </c>
      <c r="H146" s="11" t="s">
        <v>303</v>
      </c>
    </row>
    <row r="147" ht="14.65" customHeight="1" spans="1:8">
      <c r="A147" s="5">
        <f t="shared" si="2"/>
        <v>146</v>
      </c>
      <c r="B147" s="6" t="s">
        <v>289</v>
      </c>
      <c r="C147" s="7" t="s">
        <v>290</v>
      </c>
      <c r="D147" s="6" t="s">
        <v>304</v>
      </c>
      <c r="E147" s="6" t="s">
        <v>139</v>
      </c>
      <c r="F147" s="9">
        <v>3717</v>
      </c>
      <c r="G147" s="10">
        <v>1</v>
      </c>
      <c r="H147" s="11" t="s">
        <v>196</v>
      </c>
    </row>
    <row r="148" ht="14.65" customHeight="1" spans="1:8">
      <c r="A148" s="5">
        <f t="shared" si="2"/>
        <v>147</v>
      </c>
      <c r="B148" s="6" t="s">
        <v>289</v>
      </c>
      <c r="C148" s="7" t="s">
        <v>290</v>
      </c>
      <c r="D148" s="6" t="s">
        <v>305</v>
      </c>
      <c r="E148" s="6" t="s">
        <v>153</v>
      </c>
      <c r="F148" s="9">
        <v>4960</v>
      </c>
      <c r="G148" s="10">
        <v>1</v>
      </c>
      <c r="H148" s="11" t="s">
        <v>306</v>
      </c>
    </row>
    <row r="149" ht="14.65" customHeight="1" spans="1:8">
      <c r="A149" s="5">
        <f t="shared" si="2"/>
        <v>148</v>
      </c>
      <c r="B149" s="6" t="s">
        <v>289</v>
      </c>
      <c r="C149" s="7" t="s">
        <v>290</v>
      </c>
      <c r="D149" s="6" t="s">
        <v>307</v>
      </c>
      <c r="E149" s="6" t="s">
        <v>153</v>
      </c>
      <c r="F149" s="9">
        <v>4960</v>
      </c>
      <c r="G149" s="10">
        <v>1</v>
      </c>
      <c r="H149" s="11" t="s">
        <v>306</v>
      </c>
    </row>
    <row r="150" ht="14.65" customHeight="1" spans="1:8">
      <c r="A150" s="5">
        <f t="shared" si="2"/>
        <v>149</v>
      </c>
      <c r="B150" s="6" t="s">
        <v>308</v>
      </c>
      <c r="C150" s="7" t="s">
        <v>309</v>
      </c>
      <c r="D150" s="6" t="s">
        <v>310</v>
      </c>
      <c r="E150" s="6" t="s">
        <v>311</v>
      </c>
      <c r="F150" s="9">
        <v>9500</v>
      </c>
      <c r="G150" s="10">
        <v>1</v>
      </c>
      <c r="H150" s="11" t="s">
        <v>312</v>
      </c>
    </row>
    <row r="151" ht="14.65" customHeight="1" spans="1:8">
      <c r="A151" s="5">
        <f t="shared" si="2"/>
        <v>150</v>
      </c>
      <c r="B151" s="6" t="s">
        <v>308</v>
      </c>
      <c r="C151" s="7" t="s">
        <v>309</v>
      </c>
      <c r="D151" s="6" t="s">
        <v>313</v>
      </c>
      <c r="E151" s="6" t="s">
        <v>311</v>
      </c>
      <c r="F151" s="9">
        <v>9500</v>
      </c>
      <c r="G151" s="10">
        <v>1</v>
      </c>
      <c r="H151" s="11" t="s">
        <v>312</v>
      </c>
    </row>
    <row r="152" ht="14.65" customHeight="1" spans="1:8">
      <c r="A152" s="5">
        <f t="shared" si="2"/>
        <v>151</v>
      </c>
      <c r="B152" s="6" t="s">
        <v>308</v>
      </c>
      <c r="C152" s="7" t="s">
        <v>309</v>
      </c>
      <c r="D152" s="6" t="s">
        <v>314</v>
      </c>
      <c r="E152" s="6" t="s">
        <v>311</v>
      </c>
      <c r="F152" s="9">
        <v>9500</v>
      </c>
      <c r="G152" s="10">
        <v>1</v>
      </c>
      <c r="H152" s="11" t="s">
        <v>312</v>
      </c>
    </row>
    <row r="153" ht="14.65" customHeight="1" spans="1:8">
      <c r="A153" s="5">
        <f t="shared" si="2"/>
        <v>152</v>
      </c>
      <c r="B153" s="6" t="s">
        <v>308</v>
      </c>
      <c r="C153" s="7" t="s">
        <v>309</v>
      </c>
      <c r="D153" s="6" t="s">
        <v>315</v>
      </c>
      <c r="E153" s="6" t="s">
        <v>311</v>
      </c>
      <c r="F153" s="9">
        <v>9500</v>
      </c>
      <c r="G153" s="10">
        <v>1</v>
      </c>
      <c r="H153" s="11" t="s">
        <v>312</v>
      </c>
    </row>
    <row r="154" ht="14.65" customHeight="1" spans="1:8">
      <c r="A154" s="5">
        <f t="shared" si="2"/>
        <v>153</v>
      </c>
      <c r="B154" s="6" t="s">
        <v>308</v>
      </c>
      <c r="C154" s="7" t="s">
        <v>309</v>
      </c>
      <c r="D154" s="6" t="s">
        <v>316</v>
      </c>
      <c r="E154" s="6" t="s">
        <v>311</v>
      </c>
      <c r="F154" s="9">
        <v>9500</v>
      </c>
      <c r="G154" s="10">
        <v>1</v>
      </c>
      <c r="H154" s="11" t="s">
        <v>312</v>
      </c>
    </row>
    <row r="155" ht="14.65" customHeight="1" spans="1:8">
      <c r="A155" s="5">
        <f t="shared" si="2"/>
        <v>154</v>
      </c>
      <c r="B155" s="6" t="s">
        <v>308</v>
      </c>
      <c r="C155" s="7" t="s">
        <v>309</v>
      </c>
      <c r="D155" s="6" t="s">
        <v>317</v>
      </c>
      <c r="E155" s="6" t="s">
        <v>311</v>
      </c>
      <c r="F155" s="9">
        <v>9500</v>
      </c>
      <c r="G155" s="10">
        <v>1</v>
      </c>
      <c r="H155" s="11" t="s">
        <v>312</v>
      </c>
    </row>
    <row r="156" ht="14.65" customHeight="1" spans="1:8">
      <c r="A156" s="5">
        <f t="shared" si="2"/>
        <v>155</v>
      </c>
      <c r="B156" s="6" t="s">
        <v>308</v>
      </c>
      <c r="C156" s="7" t="s">
        <v>309</v>
      </c>
      <c r="D156" s="6" t="s">
        <v>318</v>
      </c>
      <c r="E156" s="6" t="s">
        <v>311</v>
      </c>
      <c r="F156" s="9">
        <v>9500</v>
      </c>
      <c r="G156" s="10">
        <v>1</v>
      </c>
      <c r="H156" s="11" t="s">
        <v>312</v>
      </c>
    </row>
    <row r="157" ht="14.65" customHeight="1" spans="1:8">
      <c r="A157" s="5">
        <f t="shared" si="2"/>
        <v>156</v>
      </c>
      <c r="B157" s="6" t="s">
        <v>308</v>
      </c>
      <c r="C157" s="7" t="s">
        <v>309</v>
      </c>
      <c r="D157" s="6" t="s">
        <v>319</v>
      </c>
      <c r="E157" s="6" t="s">
        <v>311</v>
      </c>
      <c r="F157" s="9">
        <v>9500</v>
      </c>
      <c r="G157" s="10">
        <v>1</v>
      </c>
      <c r="H157" s="11" t="s">
        <v>312</v>
      </c>
    </row>
    <row r="158" ht="14.65" customHeight="1" spans="1:8">
      <c r="A158" s="5">
        <f t="shared" si="2"/>
        <v>157</v>
      </c>
      <c r="B158" s="6" t="s">
        <v>308</v>
      </c>
      <c r="C158" s="7" t="s">
        <v>309</v>
      </c>
      <c r="D158" s="6" t="s">
        <v>320</v>
      </c>
      <c r="E158" s="6" t="s">
        <v>311</v>
      </c>
      <c r="F158" s="9">
        <v>9500</v>
      </c>
      <c r="G158" s="10">
        <v>1</v>
      </c>
      <c r="H158" s="11" t="s">
        <v>312</v>
      </c>
    </row>
    <row r="159" ht="14.65" customHeight="1" spans="1:8">
      <c r="A159" s="5">
        <f t="shared" si="2"/>
        <v>158</v>
      </c>
      <c r="B159" s="6" t="s">
        <v>308</v>
      </c>
      <c r="C159" s="7" t="s">
        <v>309</v>
      </c>
      <c r="D159" s="6" t="s">
        <v>321</v>
      </c>
      <c r="E159" s="6" t="s">
        <v>311</v>
      </c>
      <c r="F159" s="9">
        <v>9500</v>
      </c>
      <c r="G159" s="10">
        <v>1</v>
      </c>
      <c r="H159" s="11" t="s">
        <v>312</v>
      </c>
    </row>
    <row r="160" ht="14.65" customHeight="1" spans="1:8">
      <c r="A160" s="5">
        <f t="shared" si="2"/>
        <v>159</v>
      </c>
      <c r="B160" s="6" t="s">
        <v>308</v>
      </c>
      <c r="C160" s="7" t="s">
        <v>309</v>
      </c>
      <c r="D160" s="6" t="s">
        <v>322</v>
      </c>
      <c r="E160" s="6" t="s">
        <v>173</v>
      </c>
      <c r="F160" s="9">
        <v>4669</v>
      </c>
      <c r="G160" s="10">
        <v>1</v>
      </c>
      <c r="H160" s="11" t="s">
        <v>134</v>
      </c>
    </row>
    <row r="161" ht="14.65" customHeight="1" spans="1:8">
      <c r="A161" s="5">
        <f t="shared" si="2"/>
        <v>160</v>
      </c>
      <c r="B161" s="6" t="s">
        <v>323</v>
      </c>
      <c r="C161" s="7" t="s">
        <v>324</v>
      </c>
      <c r="D161" s="6" t="s">
        <v>325</v>
      </c>
      <c r="E161" s="6" t="s">
        <v>41</v>
      </c>
      <c r="F161" s="9">
        <v>1500</v>
      </c>
      <c r="G161" s="10">
        <v>1</v>
      </c>
      <c r="H161" s="11" t="s">
        <v>326</v>
      </c>
    </row>
    <row r="162" ht="14.65" customHeight="1" spans="1:8">
      <c r="A162" s="5">
        <f t="shared" si="2"/>
        <v>161</v>
      </c>
      <c r="B162" s="6" t="s">
        <v>323</v>
      </c>
      <c r="C162" s="7" t="s">
        <v>324</v>
      </c>
      <c r="D162" s="6" t="s">
        <v>327</v>
      </c>
      <c r="E162" s="6" t="s">
        <v>328</v>
      </c>
      <c r="F162" s="9">
        <v>2600</v>
      </c>
      <c r="G162" s="10">
        <v>1</v>
      </c>
      <c r="H162" s="11" t="s">
        <v>249</v>
      </c>
    </row>
    <row r="163" ht="14.65" customHeight="1" spans="1:8">
      <c r="A163" s="5">
        <f t="shared" si="2"/>
        <v>162</v>
      </c>
      <c r="B163" s="6" t="s">
        <v>323</v>
      </c>
      <c r="C163" s="7" t="s">
        <v>324</v>
      </c>
      <c r="D163" s="6" t="s">
        <v>329</v>
      </c>
      <c r="E163" s="6" t="s">
        <v>330</v>
      </c>
      <c r="F163" s="9">
        <v>16800</v>
      </c>
      <c r="G163" s="10">
        <v>1</v>
      </c>
      <c r="H163" s="11" t="s">
        <v>326</v>
      </c>
    </row>
    <row r="164" ht="14.65" customHeight="1" spans="1:8">
      <c r="A164" s="5">
        <f t="shared" si="2"/>
        <v>163</v>
      </c>
      <c r="B164" s="6" t="s">
        <v>331</v>
      </c>
      <c r="C164" s="7" t="s">
        <v>332</v>
      </c>
      <c r="D164" s="6" t="s">
        <v>333</v>
      </c>
      <c r="E164" s="6" t="s">
        <v>334</v>
      </c>
      <c r="F164" s="9">
        <v>82000</v>
      </c>
      <c r="G164" s="10">
        <v>1</v>
      </c>
      <c r="H164" s="11" t="s">
        <v>335</v>
      </c>
    </row>
    <row r="165" ht="14.65" customHeight="1" spans="1:8">
      <c r="A165" s="5">
        <f t="shared" si="2"/>
        <v>164</v>
      </c>
      <c r="B165" s="6" t="s">
        <v>331</v>
      </c>
      <c r="C165" s="7" t="s">
        <v>332</v>
      </c>
      <c r="D165" s="6" t="s">
        <v>336</v>
      </c>
      <c r="E165" s="6" t="s">
        <v>337</v>
      </c>
      <c r="F165" s="9">
        <v>28920</v>
      </c>
      <c r="G165" s="10">
        <v>1</v>
      </c>
      <c r="H165" s="11" t="s">
        <v>338</v>
      </c>
    </row>
    <row r="166" ht="14.65" customHeight="1" spans="1:8">
      <c r="A166" s="5">
        <f t="shared" si="2"/>
        <v>165</v>
      </c>
      <c r="B166" s="6" t="s">
        <v>339</v>
      </c>
      <c r="C166" s="7" t="s">
        <v>340</v>
      </c>
      <c r="D166" s="6" t="s">
        <v>341</v>
      </c>
      <c r="E166" s="6" t="s">
        <v>342</v>
      </c>
      <c r="F166" s="9">
        <v>5548.92</v>
      </c>
      <c r="G166" s="10">
        <v>1</v>
      </c>
      <c r="H166" s="11" t="s">
        <v>343</v>
      </c>
    </row>
    <row r="167" ht="14.65" customHeight="1" spans="1:8">
      <c r="A167" s="5">
        <f t="shared" si="2"/>
        <v>166</v>
      </c>
      <c r="B167" s="6" t="s">
        <v>339</v>
      </c>
      <c r="C167" s="7" t="s">
        <v>340</v>
      </c>
      <c r="D167" s="6" t="s">
        <v>344</v>
      </c>
      <c r="E167" s="6" t="s">
        <v>173</v>
      </c>
      <c r="F167" s="9">
        <v>3550</v>
      </c>
      <c r="G167" s="10">
        <v>1</v>
      </c>
      <c r="H167" s="11" t="s">
        <v>338</v>
      </c>
    </row>
    <row r="168" ht="14.65" customHeight="1" spans="1:8">
      <c r="A168" s="5">
        <f t="shared" si="2"/>
        <v>167</v>
      </c>
      <c r="B168" s="6" t="s">
        <v>339</v>
      </c>
      <c r="C168" s="7" t="s">
        <v>340</v>
      </c>
      <c r="D168" s="6" t="s">
        <v>345</v>
      </c>
      <c r="E168" s="6" t="s">
        <v>173</v>
      </c>
      <c r="F168" s="9">
        <v>3550</v>
      </c>
      <c r="G168" s="10">
        <v>1</v>
      </c>
      <c r="H168" s="11" t="s">
        <v>338</v>
      </c>
    </row>
    <row r="169" ht="14.65" customHeight="1" spans="1:8">
      <c r="A169" s="5">
        <f t="shared" si="2"/>
        <v>168</v>
      </c>
      <c r="B169" s="6" t="s">
        <v>339</v>
      </c>
      <c r="C169" s="7" t="s">
        <v>340</v>
      </c>
      <c r="D169" s="6" t="s">
        <v>346</v>
      </c>
      <c r="E169" s="6" t="s">
        <v>347</v>
      </c>
      <c r="F169" s="9">
        <v>190</v>
      </c>
      <c r="G169" s="10">
        <v>1</v>
      </c>
      <c r="H169" s="11" t="s">
        <v>348</v>
      </c>
    </row>
    <row r="170" ht="14.65" customHeight="1" spans="1:8">
      <c r="A170" s="5">
        <f t="shared" si="2"/>
        <v>169</v>
      </c>
      <c r="B170" s="6" t="s">
        <v>339</v>
      </c>
      <c r="C170" s="7" t="s">
        <v>340</v>
      </c>
      <c r="D170" s="6" t="s">
        <v>349</v>
      </c>
      <c r="E170" s="6" t="s">
        <v>347</v>
      </c>
      <c r="F170" s="9">
        <v>140</v>
      </c>
      <c r="G170" s="10">
        <v>1</v>
      </c>
      <c r="H170" s="11" t="s">
        <v>348</v>
      </c>
    </row>
    <row r="171" ht="14.65" customHeight="1" spans="1:8">
      <c r="A171" s="5">
        <f t="shared" si="2"/>
        <v>170</v>
      </c>
      <c r="B171" s="6" t="s">
        <v>339</v>
      </c>
      <c r="C171" s="7" t="s">
        <v>340</v>
      </c>
      <c r="D171" s="6" t="s">
        <v>350</v>
      </c>
      <c r="E171" s="6" t="s">
        <v>351</v>
      </c>
      <c r="F171" s="9">
        <v>135</v>
      </c>
      <c r="G171" s="10">
        <v>1</v>
      </c>
      <c r="H171" s="11" t="s">
        <v>352</v>
      </c>
    </row>
    <row r="172" ht="14.65" customHeight="1" spans="1:8">
      <c r="A172" s="5">
        <f t="shared" si="2"/>
        <v>171</v>
      </c>
      <c r="B172" s="6" t="s">
        <v>339</v>
      </c>
      <c r="C172" s="7" t="s">
        <v>340</v>
      </c>
      <c r="D172" s="6" t="s">
        <v>353</v>
      </c>
      <c r="E172" s="6" t="s">
        <v>354</v>
      </c>
      <c r="F172" s="9">
        <v>15000</v>
      </c>
      <c r="G172" s="10">
        <v>1</v>
      </c>
      <c r="H172" s="11" t="s">
        <v>355</v>
      </c>
    </row>
    <row r="173" ht="14.65" customHeight="1" spans="1:8">
      <c r="A173" s="5">
        <f t="shared" si="2"/>
        <v>172</v>
      </c>
      <c r="B173" s="6" t="s">
        <v>356</v>
      </c>
      <c r="C173" s="7" t="s">
        <v>159</v>
      </c>
      <c r="D173" s="6" t="s">
        <v>357</v>
      </c>
      <c r="E173" s="6" t="s">
        <v>246</v>
      </c>
      <c r="F173" s="9">
        <v>5801</v>
      </c>
      <c r="G173" s="10">
        <v>1</v>
      </c>
      <c r="H173" s="11" t="s">
        <v>358</v>
      </c>
    </row>
    <row r="174" ht="14.65" customHeight="1" spans="1:8">
      <c r="A174" s="5">
        <f t="shared" si="2"/>
        <v>173</v>
      </c>
      <c r="B174" s="6" t="s">
        <v>356</v>
      </c>
      <c r="C174" s="7" t="s">
        <v>159</v>
      </c>
      <c r="D174" s="6" t="s">
        <v>359</v>
      </c>
      <c r="E174" s="6" t="s">
        <v>173</v>
      </c>
      <c r="F174" s="9">
        <v>4884</v>
      </c>
      <c r="G174" s="10">
        <v>1</v>
      </c>
      <c r="H174" s="11" t="s">
        <v>360</v>
      </c>
    </row>
    <row r="175" ht="14.65" customHeight="1" spans="1:8">
      <c r="A175" s="5">
        <f t="shared" si="2"/>
        <v>174</v>
      </c>
      <c r="B175" s="6" t="s">
        <v>356</v>
      </c>
      <c r="C175" s="7" t="s">
        <v>159</v>
      </c>
      <c r="D175" s="6" t="s">
        <v>361</v>
      </c>
      <c r="E175" s="6" t="s">
        <v>246</v>
      </c>
      <c r="F175" s="9">
        <v>5801</v>
      </c>
      <c r="G175" s="10">
        <v>1</v>
      </c>
      <c r="H175" s="11" t="s">
        <v>358</v>
      </c>
    </row>
    <row r="176" ht="14.65" customHeight="1" spans="1:8">
      <c r="A176" s="5">
        <f t="shared" si="2"/>
        <v>175</v>
      </c>
      <c r="B176" s="6" t="s">
        <v>362</v>
      </c>
      <c r="C176" s="7" t="s">
        <v>363</v>
      </c>
      <c r="D176" s="6" t="s">
        <v>364</v>
      </c>
      <c r="E176" s="6" t="s">
        <v>170</v>
      </c>
      <c r="F176" s="9">
        <v>4740</v>
      </c>
      <c r="G176" s="10">
        <v>1</v>
      </c>
      <c r="H176" s="11" t="s">
        <v>154</v>
      </c>
    </row>
    <row r="177" ht="14.65" customHeight="1" spans="1:8">
      <c r="A177" s="5">
        <f t="shared" si="2"/>
        <v>176</v>
      </c>
      <c r="B177" s="6" t="s">
        <v>362</v>
      </c>
      <c r="C177" s="7" t="s">
        <v>363</v>
      </c>
      <c r="D177" s="6" t="s">
        <v>365</v>
      </c>
      <c r="E177" s="6" t="s">
        <v>170</v>
      </c>
      <c r="F177" s="9">
        <v>4740</v>
      </c>
      <c r="G177" s="10">
        <v>1</v>
      </c>
      <c r="H177" s="11" t="s">
        <v>154</v>
      </c>
    </row>
    <row r="178" ht="14.65" customHeight="1" spans="1:8">
      <c r="A178" s="5">
        <f t="shared" si="2"/>
        <v>177</v>
      </c>
      <c r="B178" s="6" t="s">
        <v>362</v>
      </c>
      <c r="C178" s="7" t="s">
        <v>363</v>
      </c>
      <c r="D178" s="6" t="s">
        <v>366</v>
      </c>
      <c r="E178" s="6" t="s">
        <v>170</v>
      </c>
      <c r="F178" s="9">
        <v>4740</v>
      </c>
      <c r="G178" s="10">
        <v>1</v>
      </c>
      <c r="H178" s="11" t="s">
        <v>154</v>
      </c>
    </row>
    <row r="179" ht="14.65" customHeight="1" spans="1:8">
      <c r="A179" s="5">
        <f t="shared" si="2"/>
        <v>178</v>
      </c>
      <c r="B179" s="6" t="s">
        <v>362</v>
      </c>
      <c r="C179" s="7" t="s">
        <v>363</v>
      </c>
      <c r="D179" s="6" t="s">
        <v>367</v>
      </c>
      <c r="E179" s="6" t="s">
        <v>170</v>
      </c>
      <c r="F179" s="9">
        <v>4740</v>
      </c>
      <c r="G179" s="10">
        <v>1</v>
      </c>
      <c r="H179" s="11" t="s">
        <v>154</v>
      </c>
    </row>
    <row r="180" ht="14.65" customHeight="1" spans="1:8">
      <c r="A180" s="5">
        <f t="shared" si="2"/>
        <v>179</v>
      </c>
      <c r="B180" s="6" t="s">
        <v>362</v>
      </c>
      <c r="C180" s="7" t="s">
        <v>363</v>
      </c>
      <c r="D180" s="6" t="s">
        <v>368</v>
      </c>
      <c r="E180" s="6" t="s">
        <v>369</v>
      </c>
      <c r="F180" s="9">
        <v>5359</v>
      </c>
      <c r="G180" s="10">
        <v>1</v>
      </c>
      <c r="H180" s="11" t="s">
        <v>370</v>
      </c>
    </row>
    <row r="181" ht="14.65" customHeight="1" spans="1:8">
      <c r="A181" s="5">
        <f t="shared" si="2"/>
        <v>180</v>
      </c>
      <c r="B181" s="6" t="s">
        <v>362</v>
      </c>
      <c r="C181" s="7" t="s">
        <v>363</v>
      </c>
      <c r="D181" s="6" t="s">
        <v>371</v>
      </c>
      <c r="E181" s="6" t="s">
        <v>170</v>
      </c>
      <c r="F181" s="9">
        <v>4740</v>
      </c>
      <c r="G181" s="10">
        <v>1</v>
      </c>
      <c r="H181" s="11" t="s">
        <v>154</v>
      </c>
    </row>
    <row r="182" ht="14.65" customHeight="1" spans="1:8">
      <c r="A182" s="5">
        <f t="shared" si="2"/>
        <v>181</v>
      </c>
      <c r="B182" s="6" t="s">
        <v>362</v>
      </c>
      <c r="C182" s="7" t="s">
        <v>363</v>
      </c>
      <c r="D182" s="6" t="s">
        <v>372</v>
      </c>
      <c r="E182" s="6" t="s">
        <v>170</v>
      </c>
      <c r="F182" s="9">
        <v>4740</v>
      </c>
      <c r="G182" s="10">
        <v>1</v>
      </c>
      <c r="H182" s="11" t="s">
        <v>154</v>
      </c>
    </row>
    <row r="183" ht="14.65" customHeight="1" spans="1:8">
      <c r="A183" s="5">
        <f t="shared" si="2"/>
        <v>182</v>
      </c>
      <c r="B183" s="6" t="s">
        <v>362</v>
      </c>
      <c r="C183" s="7" t="s">
        <v>363</v>
      </c>
      <c r="D183" s="6" t="s">
        <v>373</v>
      </c>
      <c r="E183" s="6" t="s">
        <v>246</v>
      </c>
      <c r="F183" s="9">
        <v>4740</v>
      </c>
      <c r="G183" s="10">
        <v>1</v>
      </c>
      <c r="H183" s="11" t="s">
        <v>154</v>
      </c>
    </row>
    <row r="184" ht="14.65" customHeight="1" spans="1:8">
      <c r="A184" s="5">
        <f t="shared" si="2"/>
        <v>183</v>
      </c>
      <c r="B184" s="6" t="s">
        <v>362</v>
      </c>
      <c r="C184" s="7" t="s">
        <v>363</v>
      </c>
      <c r="D184" s="6" t="s">
        <v>374</v>
      </c>
      <c r="E184" s="6" t="s">
        <v>170</v>
      </c>
      <c r="F184" s="9">
        <v>4740</v>
      </c>
      <c r="G184" s="10">
        <v>1</v>
      </c>
      <c r="H184" s="11" t="s">
        <v>154</v>
      </c>
    </row>
    <row r="185" ht="14.65" customHeight="1" spans="1:8">
      <c r="A185" s="5">
        <f t="shared" si="2"/>
        <v>184</v>
      </c>
      <c r="B185" s="6" t="s">
        <v>362</v>
      </c>
      <c r="C185" s="7" t="s">
        <v>363</v>
      </c>
      <c r="D185" s="6" t="s">
        <v>375</v>
      </c>
      <c r="E185" s="6" t="s">
        <v>170</v>
      </c>
      <c r="F185" s="9">
        <v>4740</v>
      </c>
      <c r="G185" s="10">
        <v>1</v>
      </c>
      <c r="H185" s="11" t="s">
        <v>154</v>
      </c>
    </row>
    <row r="186" ht="14.65" customHeight="1" spans="1:8">
      <c r="A186" s="5">
        <f t="shared" si="2"/>
        <v>185</v>
      </c>
      <c r="B186" s="6" t="s">
        <v>362</v>
      </c>
      <c r="C186" s="7" t="s">
        <v>363</v>
      </c>
      <c r="D186" s="6" t="s">
        <v>376</v>
      </c>
      <c r="E186" s="6" t="s">
        <v>170</v>
      </c>
      <c r="F186" s="9">
        <v>4740</v>
      </c>
      <c r="G186" s="10">
        <v>1</v>
      </c>
      <c r="H186" s="11" t="s">
        <v>154</v>
      </c>
    </row>
    <row r="187" ht="14.65" customHeight="1" spans="1:8">
      <c r="A187" s="5">
        <f t="shared" si="2"/>
        <v>186</v>
      </c>
      <c r="B187" s="6" t="s">
        <v>362</v>
      </c>
      <c r="C187" s="7" t="s">
        <v>363</v>
      </c>
      <c r="D187" s="6" t="s">
        <v>377</v>
      </c>
      <c r="E187" s="6" t="s">
        <v>369</v>
      </c>
      <c r="F187" s="9">
        <v>4360</v>
      </c>
      <c r="G187" s="10">
        <v>1</v>
      </c>
      <c r="H187" s="11" t="s">
        <v>378</v>
      </c>
    </row>
    <row r="188" ht="14.65" customHeight="1" spans="1:8">
      <c r="A188" s="5">
        <f t="shared" si="2"/>
        <v>187</v>
      </c>
      <c r="B188" s="6" t="s">
        <v>362</v>
      </c>
      <c r="C188" s="7" t="s">
        <v>363</v>
      </c>
      <c r="D188" s="6" t="s">
        <v>379</v>
      </c>
      <c r="E188" s="6" t="s">
        <v>139</v>
      </c>
      <c r="F188" s="9">
        <v>1194</v>
      </c>
      <c r="G188" s="10">
        <v>1</v>
      </c>
      <c r="H188" s="11" t="s">
        <v>380</v>
      </c>
    </row>
    <row r="189" ht="14.65" customHeight="1" spans="1:8">
      <c r="A189" s="5">
        <f t="shared" si="2"/>
        <v>188</v>
      </c>
      <c r="B189" s="6" t="s">
        <v>362</v>
      </c>
      <c r="C189" s="7" t="s">
        <v>363</v>
      </c>
      <c r="D189" s="6" t="s">
        <v>381</v>
      </c>
      <c r="E189" s="6" t="s">
        <v>170</v>
      </c>
      <c r="F189" s="9">
        <v>4740</v>
      </c>
      <c r="G189" s="10">
        <v>1</v>
      </c>
      <c r="H189" s="11" t="s">
        <v>154</v>
      </c>
    </row>
    <row r="190" ht="14.65" customHeight="1" spans="1:8">
      <c r="A190" s="5">
        <f t="shared" si="2"/>
        <v>189</v>
      </c>
      <c r="B190" s="6" t="s">
        <v>362</v>
      </c>
      <c r="C190" s="7" t="s">
        <v>363</v>
      </c>
      <c r="D190" s="6" t="s">
        <v>382</v>
      </c>
      <c r="E190" s="6" t="s">
        <v>170</v>
      </c>
      <c r="F190" s="9">
        <v>4740</v>
      </c>
      <c r="G190" s="10">
        <v>1</v>
      </c>
      <c r="H190" s="11" t="s">
        <v>154</v>
      </c>
    </row>
    <row r="191" ht="14.65" customHeight="1" spans="1:8">
      <c r="A191" s="5">
        <f t="shared" si="2"/>
        <v>190</v>
      </c>
      <c r="B191" s="6" t="s">
        <v>362</v>
      </c>
      <c r="C191" s="7" t="s">
        <v>363</v>
      </c>
      <c r="D191" s="6" t="s">
        <v>383</v>
      </c>
      <c r="E191" s="6" t="s">
        <v>170</v>
      </c>
      <c r="F191" s="9">
        <v>4740</v>
      </c>
      <c r="G191" s="10">
        <v>1</v>
      </c>
      <c r="H191" s="11" t="s">
        <v>154</v>
      </c>
    </row>
    <row r="192" ht="14.65" customHeight="1" spans="1:8">
      <c r="A192" s="5">
        <f t="shared" si="2"/>
        <v>191</v>
      </c>
      <c r="B192" s="6" t="s">
        <v>362</v>
      </c>
      <c r="C192" s="7" t="s">
        <v>363</v>
      </c>
      <c r="D192" s="6" t="s">
        <v>384</v>
      </c>
      <c r="E192" s="6" t="s">
        <v>170</v>
      </c>
      <c r="F192" s="9">
        <v>4740</v>
      </c>
      <c r="G192" s="10">
        <v>1</v>
      </c>
      <c r="H192" s="11" t="s">
        <v>154</v>
      </c>
    </row>
    <row r="193" ht="14.65" customHeight="1" spans="1:8">
      <c r="A193" s="5">
        <f t="shared" si="2"/>
        <v>192</v>
      </c>
      <c r="B193" s="6" t="s">
        <v>362</v>
      </c>
      <c r="C193" s="7" t="s">
        <v>363</v>
      </c>
      <c r="D193" s="6" t="s">
        <v>385</v>
      </c>
      <c r="E193" s="6" t="s">
        <v>386</v>
      </c>
      <c r="F193" s="9">
        <v>5400</v>
      </c>
      <c r="G193" s="10">
        <v>1</v>
      </c>
      <c r="H193" s="11" t="s">
        <v>387</v>
      </c>
    </row>
    <row r="194" ht="14.65" customHeight="1" spans="1:8">
      <c r="A194" s="5">
        <f t="shared" si="2"/>
        <v>193</v>
      </c>
      <c r="B194" s="6" t="s">
        <v>362</v>
      </c>
      <c r="C194" s="7" t="s">
        <v>363</v>
      </c>
      <c r="D194" s="6" t="s">
        <v>388</v>
      </c>
      <c r="E194" s="6" t="s">
        <v>369</v>
      </c>
      <c r="F194" s="9">
        <v>6800</v>
      </c>
      <c r="G194" s="10">
        <v>1</v>
      </c>
      <c r="H194" s="11" t="s">
        <v>335</v>
      </c>
    </row>
    <row r="195" ht="14.65" customHeight="1" spans="1:8">
      <c r="A195" s="5">
        <f t="shared" si="2"/>
        <v>194</v>
      </c>
      <c r="B195" s="6" t="s">
        <v>362</v>
      </c>
      <c r="C195" s="7" t="s">
        <v>363</v>
      </c>
      <c r="D195" s="6" t="s">
        <v>389</v>
      </c>
      <c r="E195" s="6" t="s">
        <v>170</v>
      </c>
      <c r="F195" s="9">
        <v>4740</v>
      </c>
      <c r="G195" s="10">
        <v>1</v>
      </c>
      <c r="H195" s="11" t="s">
        <v>154</v>
      </c>
    </row>
    <row r="196" ht="14.65" customHeight="1" spans="1:8">
      <c r="A196" s="5">
        <f t="shared" ref="A196:A252" si="3">A195+1</f>
        <v>195</v>
      </c>
      <c r="B196" s="6" t="s">
        <v>390</v>
      </c>
      <c r="C196" s="7" t="s">
        <v>391</v>
      </c>
      <c r="D196" s="6" t="s">
        <v>392</v>
      </c>
      <c r="E196" s="6" t="s">
        <v>393</v>
      </c>
      <c r="F196" s="9">
        <v>9800</v>
      </c>
      <c r="G196" s="10">
        <v>1</v>
      </c>
      <c r="H196" s="11" t="s">
        <v>394</v>
      </c>
    </row>
    <row r="197" ht="14.65" customHeight="1" spans="1:8">
      <c r="A197" s="5">
        <f t="shared" si="3"/>
        <v>196</v>
      </c>
      <c r="B197" s="6" t="s">
        <v>390</v>
      </c>
      <c r="C197" s="7" t="s">
        <v>391</v>
      </c>
      <c r="D197" s="6" t="s">
        <v>395</v>
      </c>
      <c r="E197" s="6" t="s">
        <v>393</v>
      </c>
      <c r="F197" s="9">
        <v>9800</v>
      </c>
      <c r="G197" s="10">
        <v>1</v>
      </c>
      <c r="H197" s="11" t="s">
        <v>394</v>
      </c>
    </row>
    <row r="198" ht="14.65" customHeight="1" spans="1:8">
      <c r="A198" s="5">
        <f t="shared" si="3"/>
        <v>197</v>
      </c>
      <c r="B198" s="6" t="s">
        <v>390</v>
      </c>
      <c r="C198" s="7" t="s">
        <v>391</v>
      </c>
      <c r="D198" s="6" t="s">
        <v>396</v>
      </c>
      <c r="E198" s="6" t="s">
        <v>393</v>
      </c>
      <c r="F198" s="9">
        <v>9800</v>
      </c>
      <c r="G198" s="10">
        <v>1</v>
      </c>
      <c r="H198" s="11" t="s">
        <v>394</v>
      </c>
    </row>
    <row r="199" ht="14.65" customHeight="1" spans="1:8">
      <c r="A199" s="5">
        <f t="shared" si="3"/>
        <v>198</v>
      </c>
      <c r="B199" s="6" t="s">
        <v>390</v>
      </c>
      <c r="C199" s="7" t="s">
        <v>391</v>
      </c>
      <c r="D199" s="6" t="s">
        <v>397</v>
      </c>
      <c r="E199" s="6" t="s">
        <v>393</v>
      </c>
      <c r="F199" s="9">
        <v>9800</v>
      </c>
      <c r="G199" s="10">
        <v>1</v>
      </c>
      <c r="H199" s="11" t="s">
        <v>394</v>
      </c>
    </row>
    <row r="200" ht="14.65" customHeight="1" spans="1:8">
      <c r="A200" s="5">
        <f t="shared" si="3"/>
        <v>199</v>
      </c>
      <c r="B200" s="6" t="s">
        <v>390</v>
      </c>
      <c r="C200" s="7" t="s">
        <v>391</v>
      </c>
      <c r="D200" s="6" t="s">
        <v>398</v>
      </c>
      <c r="E200" s="6" t="s">
        <v>393</v>
      </c>
      <c r="F200" s="9">
        <v>9800</v>
      </c>
      <c r="G200" s="10">
        <v>1</v>
      </c>
      <c r="H200" s="11" t="s">
        <v>394</v>
      </c>
    </row>
    <row r="201" ht="14.65" customHeight="1" spans="1:8">
      <c r="A201" s="5">
        <f t="shared" si="3"/>
        <v>200</v>
      </c>
      <c r="B201" s="6" t="s">
        <v>390</v>
      </c>
      <c r="C201" s="7" t="s">
        <v>391</v>
      </c>
      <c r="D201" s="6" t="s">
        <v>399</v>
      </c>
      <c r="E201" s="6" t="s">
        <v>393</v>
      </c>
      <c r="F201" s="9">
        <v>9800</v>
      </c>
      <c r="G201" s="10">
        <v>1</v>
      </c>
      <c r="H201" s="11" t="s">
        <v>394</v>
      </c>
    </row>
    <row r="202" ht="14.65" customHeight="1" spans="1:8">
      <c r="A202" s="5">
        <f t="shared" si="3"/>
        <v>201</v>
      </c>
      <c r="B202" s="6" t="s">
        <v>390</v>
      </c>
      <c r="C202" s="7" t="s">
        <v>391</v>
      </c>
      <c r="D202" s="6" t="s">
        <v>400</v>
      </c>
      <c r="E202" s="6" t="s">
        <v>393</v>
      </c>
      <c r="F202" s="9">
        <v>9800</v>
      </c>
      <c r="G202" s="10">
        <v>1</v>
      </c>
      <c r="H202" s="11" t="s">
        <v>394</v>
      </c>
    </row>
    <row r="203" ht="14.65" customHeight="1" spans="1:8">
      <c r="A203" s="5">
        <f t="shared" si="3"/>
        <v>202</v>
      </c>
      <c r="B203" s="6" t="s">
        <v>390</v>
      </c>
      <c r="C203" s="7" t="s">
        <v>391</v>
      </c>
      <c r="D203" s="6" t="s">
        <v>401</v>
      </c>
      <c r="E203" s="6" t="s">
        <v>393</v>
      </c>
      <c r="F203" s="9">
        <v>9800</v>
      </c>
      <c r="G203" s="10">
        <v>1</v>
      </c>
      <c r="H203" s="11" t="s">
        <v>394</v>
      </c>
    </row>
    <row r="204" ht="14.65" customHeight="1" spans="1:8">
      <c r="A204" s="5">
        <f t="shared" si="3"/>
        <v>203</v>
      </c>
      <c r="B204" s="6" t="s">
        <v>390</v>
      </c>
      <c r="C204" s="7" t="s">
        <v>391</v>
      </c>
      <c r="D204" s="6" t="s">
        <v>402</v>
      </c>
      <c r="E204" s="6" t="s">
        <v>393</v>
      </c>
      <c r="F204" s="9">
        <v>9800</v>
      </c>
      <c r="G204" s="10">
        <v>1</v>
      </c>
      <c r="H204" s="11" t="s">
        <v>394</v>
      </c>
    </row>
    <row r="205" ht="14.65" customHeight="1" spans="1:8">
      <c r="A205" s="5">
        <f t="shared" si="3"/>
        <v>204</v>
      </c>
      <c r="B205" s="6" t="s">
        <v>390</v>
      </c>
      <c r="C205" s="7" t="s">
        <v>391</v>
      </c>
      <c r="D205" s="6" t="s">
        <v>403</v>
      </c>
      <c r="E205" s="6" t="s">
        <v>393</v>
      </c>
      <c r="F205" s="9">
        <v>9800</v>
      </c>
      <c r="G205" s="10">
        <v>1</v>
      </c>
      <c r="H205" s="11" t="s">
        <v>394</v>
      </c>
    </row>
    <row r="206" ht="14.65" customHeight="1" spans="1:8">
      <c r="A206" s="5">
        <f t="shared" si="3"/>
        <v>205</v>
      </c>
      <c r="B206" s="6" t="s">
        <v>390</v>
      </c>
      <c r="C206" s="7" t="s">
        <v>391</v>
      </c>
      <c r="D206" s="6" t="s">
        <v>404</v>
      </c>
      <c r="E206" s="6" t="s">
        <v>393</v>
      </c>
      <c r="F206" s="9">
        <v>9800</v>
      </c>
      <c r="G206" s="10">
        <v>1</v>
      </c>
      <c r="H206" s="11" t="s">
        <v>394</v>
      </c>
    </row>
    <row r="207" ht="14.65" customHeight="1" spans="1:8">
      <c r="A207" s="5">
        <f t="shared" si="3"/>
        <v>206</v>
      </c>
      <c r="B207" s="6" t="s">
        <v>390</v>
      </c>
      <c r="C207" s="7" t="s">
        <v>391</v>
      </c>
      <c r="D207" s="6" t="s">
        <v>405</v>
      </c>
      <c r="E207" s="6" t="s">
        <v>393</v>
      </c>
      <c r="F207" s="9">
        <v>3560</v>
      </c>
      <c r="G207" s="10">
        <v>1</v>
      </c>
      <c r="H207" s="11" t="s">
        <v>406</v>
      </c>
    </row>
    <row r="208" ht="14.65" customHeight="1" spans="1:8">
      <c r="A208" s="5">
        <f t="shared" si="3"/>
        <v>207</v>
      </c>
      <c r="B208" s="6" t="s">
        <v>390</v>
      </c>
      <c r="C208" s="7" t="s">
        <v>391</v>
      </c>
      <c r="D208" s="6" t="s">
        <v>407</v>
      </c>
      <c r="E208" s="6" t="s">
        <v>393</v>
      </c>
      <c r="F208" s="9">
        <v>3560</v>
      </c>
      <c r="G208" s="10">
        <v>1</v>
      </c>
      <c r="H208" s="11" t="s">
        <v>406</v>
      </c>
    </row>
    <row r="209" ht="14.65" customHeight="1" spans="1:8">
      <c r="A209" s="5">
        <f t="shared" si="3"/>
        <v>208</v>
      </c>
      <c r="B209" s="6" t="s">
        <v>390</v>
      </c>
      <c r="C209" s="7" t="s">
        <v>391</v>
      </c>
      <c r="D209" s="6" t="s">
        <v>408</v>
      </c>
      <c r="E209" s="6" t="s">
        <v>393</v>
      </c>
      <c r="F209" s="9">
        <v>3560</v>
      </c>
      <c r="G209" s="10">
        <v>1</v>
      </c>
      <c r="H209" s="11" t="s">
        <v>406</v>
      </c>
    </row>
    <row r="210" ht="14.65" customHeight="1" spans="1:8">
      <c r="A210" s="5">
        <f t="shared" si="3"/>
        <v>209</v>
      </c>
      <c r="B210" s="6" t="s">
        <v>390</v>
      </c>
      <c r="C210" s="7" t="s">
        <v>391</v>
      </c>
      <c r="D210" s="6" t="s">
        <v>409</v>
      </c>
      <c r="E210" s="6" t="s">
        <v>393</v>
      </c>
      <c r="F210" s="9">
        <v>3560</v>
      </c>
      <c r="G210" s="10">
        <v>1</v>
      </c>
      <c r="H210" s="11" t="s">
        <v>406</v>
      </c>
    </row>
    <row r="211" ht="14.65" customHeight="1" spans="1:8">
      <c r="A211" s="5">
        <f t="shared" si="3"/>
        <v>210</v>
      </c>
      <c r="B211" s="6" t="s">
        <v>390</v>
      </c>
      <c r="C211" s="7" t="s">
        <v>391</v>
      </c>
      <c r="D211" s="6" t="s">
        <v>410</v>
      </c>
      <c r="E211" s="6" t="s">
        <v>393</v>
      </c>
      <c r="F211" s="9">
        <v>3560</v>
      </c>
      <c r="G211" s="10">
        <v>1</v>
      </c>
      <c r="H211" s="11" t="s">
        <v>406</v>
      </c>
    </row>
    <row r="212" ht="14.65" customHeight="1" spans="1:8">
      <c r="A212" s="5">
        <f t="shared" si="3"/>
        <v>211</v>
      </c>
      <c r="B212" s="6" t="s">
        <v>390</v>
      </c>
      <c r="C212" s="7" t="s">
        <v>391</v>
      </c>
      <c r="D212" s="6" t="s">
        <v>411</v>
      </c>
      <c r="E212" s="6" t="s">
        <v>393</v>
      </c>
      <c r="F212" s="9">
        <v>3560</v>
      </c>
      <c r="G212" s="10">
        <v>1</v>
      </c>
      <c r="H212" s="11" t="s">
        <v>406</v>
      </c>
    </row>
    <row r="213" ht="14.65" customHeight="1" spans="1:8">
      <c r="A213" s="5">
        <f t="shared" si="3"/>
        <v>212</v>
      </c>
      <c r="B213" s="6" t="s">
        <v>390</v>
      </c>
      <c r="C213" s="7" t="s">
        <v>391</v>
      </c>
      <c r="D213" s="6" t="s">
        <v>412</v>
      </c>
      <c r="E213" s="6" t="s">
        <v>393</v>
      </c>
      <c r="F213" s="9">
        <v>9800</v>
      </c>
      <c r="G213" s="10">
        <v>1</v>
      </c>
      <c r="H213" s="11" t="s">
        <v>394</v>
      </c>
    </row>
    <row r="214" ht="14.65" customHeight="1" spans="1:8">
      <c r="A214" s="5">
        <f t="shared" si="3"/>
        <v>213</v>
      </c>
      <c r="B214" s="6" t="s">
        <v>390</v>
      </c>
      <c r="C214" s="7" t="s">
        <v>391</v>
      </c>
      <c r="D214" s="6" t="s">
        <v>413</v>
      </c>
      <c r="E214" s="6" t="s">
        <v>393</v>
      </c>
      <c r="F214" s="9">
        <v>9800</v>
      </c>
      <c r="G214" s="10">
        <v>1</v>
      </c>
      <c r="H214" s="11" t="s">
        <v>394</v>
      </c>
    </row>
    <row r="215" ht="14.65" customHeight="1" spans="1:8">
      <c r="A215" s="5">
        <f t="shared" si="3"/>
        <v>214</v>
      </c>
      <c r="B215" s="6" t="s">
        <v>390</v>
      </c>
      <c r="C215" s="7" t="s">
        <v>391</v>
      </c>
      <c r="D215" s="6" t="s">
        <v>414</v>
      </c>
      <c r="E215" s="6" t="s">
        <v>393</v>
      </c>
      <c r="F215" s="9">
        <v>9800</v>
      </c>
      <c r="G215" s="10">
        <v>1</v>
      </c>
      <c r="H215" s="11" t="s">
        <v>394</v>
      </c>
    </row>
    <row r="216" ht="14.65" customHeight="1" spans="1:8">
      <c r="A216" s="5">
        <f t="shared" si="3"/>
        <v>215</v>
      </c>
      <c r="B216" s="6" t="s">
        <v>390</v>
      </c>
      <c r="C216" s="7" t="s">
        <v>391</v>
      </c>
      <c r="D216" s="6" t="s">
        <v>415</v>
      </c>
      <c r="E216" s="6" t="s">
        <v>393</v>
      </c>
      <c r="F216" s="9">
        <v>9800</v>
      </c>
      <c r="G216" s="10">
        <v>1</v>
      </c>
      <c r="H216" s="11" t="s">
        <v>394</v>
      </c>
    </row>
    <row r="217" ht="14.65" customHeight="1" spans="1:8">
      <c r="A217" s="5">
        <f t="shared" si="3"/>
        <v>216</v>
      </c>
      <c r="B217" s="6" t="s">
        <v>390</v>
      </c>
      <c r="C217" s="7" t="s">
        <v>391</v>
      </c>
      <c r="D217" s="6" t="s">
        <v>416</v>
      </c>
      <c r="E217" s="6" t="s">
        <v>393</v>
      </c>
      <c r="F217" s="9">
        <v>9800</v>
      </c>
      <c r="G217" s="10">
        <v>1</v>
      </c>
      <c r="H217" s="11" t="s">
        <v>394</v>
      </c>
    </row>
    <row r="218" ht="14.65" customHeight="1" spans="1:8">
      <c r="A218" s="5">
        <f t="shared" si="3"/>
        <v>217</v>
      </c>
      <c r="B218" s="6" t="s">
        <v>390</v>
      </c>
      <c r="C218" s="7" t="s">
        <v>391</v>
      </c>
      <c r="D218" s="6" t="s">
        <v>417</v>
      </c>
      <c r="E218" s="6" t="s">
        <v>393</v>
      </c>
      <c r="F218" s="9">
        <v>9800</v>
      </c>
      <c r="G218" s="10">
        <v>1</v>
      </c>
      <c r="H218" s="11" t="s">
        <v>394</v>
      </c>
    </row>
    <row r="219" ht="14.65" customHeight="1" spans="1:8">
      <c r="A219" s="5">
        <f t="shared" si="3"/>
        <v>218</v>
      </c>
      <c r="B219" s="6" t="s">
        <v>390</v>
      </c>
      <c r="C219" s="7" t="s">
        <v>391</v>
      </c>
      <c r="D219" s="6" t="s">
        <v>418</v>
      </c>
      <c r="E219" s="6" t="s">
        <v>393</v>
      </c>
      <c r="F219" s="9">
        <v>9800</v>
      </c>
      <c r="G219" s="10">
        <v>1</v>
      </c>
      <c r="H219" s="11" t="s">
        <v>394</v>
      </c>
    </row>
    <row r="220" ht="14.65" customHeight="1" spans="1:8">
      <c r="A220" s="5">
        <f t="shared" si="3"/>
        <v>219</v>
      </c>
      <c r="B220" s="6" t="s">
        <v>390</v>
      </c>
      <c r="C220" s="7" t="s">
        <v>391</v>
      </c>
      <c r="D220" s="6" t="s">
        <v>419</v>
      </c>
      <c r="E220" s="6" t="s">
        <v>393</v>
      </c>
      <c r="F220" s="9">
        <v>3560</v>
      </c>
      <c r="G220" s="10">
        <v>1</v>
      </c>
      <c r="H220" s="11" t="s">
        <v>406</v>
      </c>
    </row>
    <row r="221" ht="14.65" customHeight="1" spans="1:8">
      <c r="A221" s="5">
        <f t="shared" si="3"/>
        <v>220</v>
      </c>
      <c r="B221" s="6" t="s">
        <v>390</v>
      </c>
      <c r="C221" s="7" t="s">
        <v>391</v>
      </c>
      <c r="D221" s="6" t="s">
        <v>420</v>
      </c>
      <c r="E221" s="6" t="s">
        <v>393</v>
      </c>
      <c r="F221" s="9">
        <v>9800</v>
      </c>
      <c r="G221" s="10">
        <v>1</v>
      </c>
      <c r="H221" s="11" t="s">
        <v>394</v>
      </c>
    </row>
    <row r="222" ht="14.65" customHeight="1" spans="1:8">
      <c r="A222" s="5">
        <f t="shared" si="3"/>
        <v>221</v>
      </c>
      <c r="B222" s="6" t="s">
        <v>390</v>
      </c>
      <c r="C222" s="7" t="s">
        <v>391</v>
      </c>
      <c r="D222" s="6" t="s">
        <v>421</v>
      </c>
      <c r="E222" s="6" t="s">
        <v>393</v>
      </c>
      <c r="F222" s="9">
        <v>9800</v>
      </c>
      <c r="G222" s="10">
        <v>1</v>
      </c>
      <c r="H222" s="11" t="s">
        <v>394</v>
      </c>
    </row>
    <row r="223" ht="14.65" customHeight="1" spans="1:8">
      <c r="A223" s="5">
        <f t="shared" si="3"/>
        <v>222</v>
      </c>
      <c r="B223" s="6" t="s">
        <v>390</v>
      </c>
      <c r="C223" s="7" t="s">
        <v>391</v>
      </c>
      <c r="D223" s="6" t="s">
        <v>422</v>
      </c>
      <c r="E223" s="6" t="s">
        <v>393</v>
      </c>
      <c r="F223" s="9">
        <v>9800</v>
      </c>
      <c r="G223" s="10">
        <v>1</v>
      </c>
      <c r="H223" s="11" t="s">
        <v>394</v>
      </c>
    </row>
    <row r="224" ht="14.65" customHeight="1" spans="1:8">
      <c r="A224" s="5">
        <f t="shared" si="3"/>
        <v>223</v>
      </c>
      <c r="B224" s="6" t="s">
        <v>390</v>
      </c>
      <c r="C224" s="7" t="s">
        <v>391</v>
      </c>
      <c r="D224" s="6" t="s">
        <v>423</v>
      </c>
      <c r="E224" s="6" t="s">
        <v>393</v>
      </c>
      <c r="F224" s="9">
        <v>9800</v>
      </c>
      <c r="G224" s="10">
        <v>1</v>
      </c>
      <c r="H224" s="11" t="s">
        <v>394</v>
      </c>
    </row>
    <row r="225" ht="14.65" customHeight="1" spans="1:8">
      <c r="A225" s="5">
        <f t="shared" si="3"/>
        <v>224</v>
      </c>
      <c r="B225" s="6" t="s">
        <v>390</v>
      </c>
      <c r="C225" s="7" t="s">
        <v>391</v>
      </c>
      <c r="D225" s="6" t="s">
        <v>424</v>
      </c>
      <c r="E225" s="6" t="s">
        <v>393</v>
      </c>
      <c r="F225" s="9">
        <v>9800</v>
      </c>
      <c r="G225" s="10">
        <v>1</v>
      </c>
      <c r="H225" s="11" t="s">
        <v>394</v>
      </c>
    </row>
    <row r="226" ht="14.65" customHeight="1" spans="1:8">
      <c r="A226" s="5">
        <f t="shared" si="3"/>
        <v>225</v>
      </c>
      <c r="B226" s="6" t="s">
        <v>390</v>
      </c>
      <c r="C226" s="7" t="s">
        <v>391</v>
      </c>
      <c r="D226" s="6" t="s">
        <v>425</v>
      </c>
      <c r="E226" s="6" t="s">
        <v>393</v>
      </c>
      <c r="F226" s="9">
        <v>9800</v>
      </c>
      <c r="G226" s="10">
        <v>1</v>
      </c>
      <c r="H226" s="11" t="s">
        <v>394</v>
      </c>
    </row>
    <row r="227" ht="14.65" customHeight="1" spans="1:8">
      <c r="A227" s="5">
        <f t="shared" si="3"/>
        <v>226</v>
      </c>
      <c r="B227" s="6" t="s">
        <v>390</v>
      </c>
      <c r="C227" s="7" t="s">
        <v>391</v>
      </c>
      <c r="D227" s="6" t="s">
        <v>426</v>
      </c>
      <c r="E227" s="6" t="s">
        <v>393</v>
      </c>
      <c r="F227" s="9">
        <v>9800</v>
      </c>
      <c r="G227" s="10">
        <v>1</v>
      </c>
      <c r="H227" s="11" t="s">
        <v>394</v>
      </c>
    </row>
    <row r="228" ht="14.65" customHeight="1" spans="1:8">
      <c r="A228" s="5">
        <f t="shared" si="3"/>
        <v>227</v>
      </c>
      <c r="B228" s="6" t="s">
        <v>390</v>
      </c>
      <c r="C228" s="7" t="s">
        <v>391</v>
      </c>
      <c r="D228" s="6" t="s">
        <v>427</v>
      </c>
      <c r="E228" s="6" t="s">
        <v>393</v>
      </c>
      <c r="F228" s="9">
        <v>9800</v>
      </c>
      <c r="G228" s="10">
        <v>1</v>
      </c>
      <c r="H228" s="11" t="s">
        <v>394</v>
      </c>
    </row>
    <row r="229" ht="14.65" customHeight="1" spans="1:8">
      <c r="A229" s="5">
        <f t="shared" si="3"/>
        <v>228</v>
      </c>
      <c r="B229" s="6" t="s">
        <v>390</v>
      </c>
      <c r="C229" s="7" t="s">
        <v>391</v>
      </c>
      <c r="D229" s="6" t="s">
        <v>428</v>
      </c>
      <c r="E229" s="6" t="s">
        <v>393</v>
      </c>
      <c r="F229" s="9">
        <v>9800</v>
      </c>
      <c r="G229" s="10">
        <v>1</v>
      </c>
      <c r="H229" s="11" t="s">
        <v>394</v>
      </c>
    </row>
    <row r="230" ht="14.65" customHeight="1" spans="1:8">
      <c r="A230" s="5">
        <f t="shared" si="3"/>
        <v>229</v>
      </c>
      <c r="B230" s="6" t="s">
        <v>390</v>
      </c>
      <c r="C230" s="7" t="s">
        <v>391</v>
      </c>
      <c r="D230" s="6" t="s">
        <v>429</v>
      </c>
      <c r="E230" s="6" t="s">
        <v>393</v>
      </c>
      <c r="F230" s="9">
        <v>9800</v>
      </c>
      <c r="G230" s="10">
        <v>1</v>
      </c>
      <c r="H230" s="11" t="s">
        <v>394</v>
      </c>
    </row>
    <row r="231" ht="14.65" customHeight="1" spans="1:8">
      <c r="A231" s="5">
        <f t="shared" si="3"/>
        <v>230</v>
      </c>
      <c r="B231" s="6" t="s">
        <v>390</v>
      </c>
      <c r="C231" s="7" t="s">
        <v>391</v>
      </c>
      <c r="D231" s="6" t="s">
        <v>430</v>
      </c>
      <c r="E231" s="6" t="s">
        <v>393</v>
      </c>
      <c r="F231" s="9">
        <v>9800</v>
      </c>
      <c r="G231" s="10">
        <v>1</v>
      </c>
      <c r="H231" s="11" t="s">
        <v>394</v>
      </c>
    </row>
    <row r="232" ht="14.65" customHeight="1" spans="1:8">
      <c r="A232" s="5">
        <f t="shared" si="3"/>
        <v>231</v>
      </c>
      <c r="B232" s="6" t="s">
        <v>390</v>
      </c>
      <c r="C232" s="7" t="s">
        <v>391</v>
      </c>
      <c r="D232" s="6" t="s">
        <v>431</v>
      </c>
      <c r="E232" s="6" t="s">
        <v>393</v>
      </c>
      <c r="F232" s="9">
        <v>9800</v>
      </c>
      <c r="G232" s="10">
        <v>1</v>
      </c>
      <c r="H232" s="11" t="s">
        <v>394</v>
      </c>
    </row>
    <row r="233" ht="14.65" customHeight="1" spans="1:8">
      <c r="A233" s="5">
        <f t="shared" si="3"/>
        <v>232</v>
      </c>
      <c r="B233" s="6" t="s">
        <v>390</v>
      </c>
      <c r="C233" s="7" t="s">
        <v>391</v>
      </c>
      <c r="D233" s="6" t="s">
        <v>432</v>
      </c>
      <c r="E233" s="6" t="s">
        <v>393</v>
      </c>
      <c r="F233" s="9">
        <v>9800</v>
      </c>
      <c r="G233" s="10">
        <v>1</v>
      </c>
      <c r="H233" s="11" t="s">
        <v>394</v>
      </c>
    </row>
    <row r="234" ht="14.65" customHeight="1" spans="1:8">
      <c r="A234" s="5">
        <f t="shared" si="3"/>
        <v>233</v>
      </c>
      <c r="B234" s="6" t="s">
        <v>390</v>
      </c>
      <c r="C234" s="7" t="s">
        <v>391</v>
      </c>
      <c r="D234" s="6" t="s">
        <v>433</v>
      </c>
      <c r="E234" s="6" t="s">
        <v>393</v>
      </c>
      <c r="F234" s="9">
        <v>9800</v>
      </c>
      <c r="G234" s="10">
        <v>1</v>
      </c>
      <c r="H234" s="11" t="s">
        <v>394</v>
      </c>
    </row>
    <row r="235" ht="14.65" customHeight="1" spans="1:8">
      <c r="A235" s="5">
        <f t="shared" si="3"/>
        <v>234</v>
      </c>
      <c r="B235" s="6" t="s">
        <v>390</v>
      </c>
      <c r="C235" s="7" t="s">
        <v>391</v>
      </c>
      <c r="D235" s="6" t="s">
        <v>434</v>
      </c>
      <c r="E235" s="6" t="s">
        <v>393</v>
      </c>
      <c r="F235" s="9">
        <v>9800</v>
      </c>
      <c r="G235" s="10">
        <v>1</v>
      </c>
      <c r="H235" s="11" t="s">
        <v>394</v>
      </c>
    </row>
    <row r="236" ht="14.65" customHeight="1" spans="1:8">
      <c r="A236" s="5">
        <f t="shared" si="3"/>
        <v>235</v>
      </c>
      <c r="B236" s="6" t="s">
        <v>390</v>
      </c>
      <c r="C236" s="7" t="s">
        <v>391</v>
      </c>
      <c r="D236" s="6" t="s">
        <v>435</v>
      </c>
      <c r="E236" s="6" t="s">
        <v>393</v>
      </c>
      <c r="F236" s="9">
        <v>9800</v>
      </c>
      <c r="G236" s="10">
        <v>1</v>
      </c>
      <c r="H236" s="11" t="s">
        <v>394</v>
      </c>
    </row>
    <row r="237" ht="14.65" customHeight="1" spans="1:8">
      <c r="A237" s="5">
        <f t="shared" si="3"/>
        <v>236</v>
      </c>
      <c r="B237" s="6" t="s">
        <v>390</v>
      </c>
      <c r="C237" s="7" t="s">
        <v>391</v>
      </c>
      <c r="D237" s="6" t="s">
        <v>436</v>
      </c>
      <c r="E237" s="6" t="s">
        <v>393</v>
      </c>
      <c r="F237" s="9">
        <v>9800</v>
      </c>
      <c r="G237" s="10">
        <v>1</v>
      </c>
      <c r="H237" s="11" t="s">
        <v>394</v>
      </c>
    </row>
    <row r="238" ht="14.65" customHeight="1" spans="1:8">
      <c r="A238" s="5">
        <f t="shared" si="3"/>
        <v>237</v>
      </c>
      <c r="B238" s="6" t="s">
        <v>390</v>
      </c>
      <c r="C238" s="7" t="s">
        <v>391</v>
      </c>
      <c r="D238" s="6" t="s">
        <v>437</v>
      </c>
      <c r="E238" s="6" t="s">
        <v>393</v>
      </c>
      <c r="F238" s="9">
        <v>9800</v>
      </c>
      <c r="G238" s="10">
        <v>1</v>
      </c>
      <c r="H238" s="11" t="s">
        <v>394</v>
      </c>
    </row>
    <row r="239" ht="14.65" customHeight="1" spans="1:8">
      <c r="A239" s="5">
        <f t="shared" si="3"/>
        <v>238</v>
      </c>
      <c r="B239" s="6" t="s">
        <v>390</v>
      </c>
      <c r="C239" s="7" t="s">
        <v>391</v>
      </c>
      <c r="D239" s="6" t="s">
        <v>438</v>
      </c>
      <c r="E239" s="6" t="s">
        <v>393</v>
      </c>
      <c r="F239" s="9">
        <v>9800</v>
      </c>
      <c r="G239" s="10">
        <v>1</v>
      </c>
      <c r="H239" s="11" t="s">
        <v>394</v>
      </c>
    </row>
    <row r="240" ht="14.65" customHeight="1" spans="1:8">
      <c r="A240" s="5">
        <f t="shared" si="3"/>
        <v>239</v>
      </c>
      <c r="B240" s="6" t="s">
        <v>390</v>
      </c>
      <c r="C240" s="7" t="s">
        <v>391</v>
      </c>
      <c r="D240" s="6" t="s">
        <v>439</v>
      </c>
      <c r="E240" s="6" t="s">
        <v>393</v>
      </c>
      <c r="F240" s="9">
        <v>9800</v>
      </c>
      <c r="G240" s="10">
        <v>1</v>
      </c>
      <c r="H240" s="11" t="s">
        <v>394</v>
      </c>
    </row>
    <row r="241" ht="14.65" customHeight="1" spans="1:8">
      <c r="A241" s="5">
        <f t="shared" si="3"/>
        <v>240</v>
      </c>
      <c r="B241" s="6" t="s">
        <v>390</v>
      </c>
      <c r="C241" s="7" t="s">
        <v>391</v>
      </c>
      <c r="D241" s="6" t="s">
        <v>440</v>
      </c>
      <c r="E241" s="6" t="s">
        <v>393</v>
      </c>
      <c r="F241" s="9">
        <v>9800</v>
      </c>
      <c r="G241" s="10">
        <v>1</v>
      </c>
      <c r="H241" s="11" t="s">
        <v>394</v>
      </c>
    </row>
    <row r="242" ht="14.65" customHeight="1" spans="1:8">
      <c r="A242" s="5">
        <f t="shared" si="3"/>
        <v>241</v>
      </c>
      <c r="B242" s="6" t="s">
        <v>390</v>
      </c>
      <c r="C242" s="7" t="s">
        <v>391</v>
      </c>
      <c r="D242" s="6" t="s">
        <v>441</v>
      </c>
      <c r="E242" s="6" t="s">
        <v>393</v>
      </c>
      <c r="F242" s="9">
        <v>9800</v>
      </c>
      <c r="G242" s="10">
        <v>1</v>
      </c>
      <c r="H242" s="11" t="s">
        <v>394</v>
      </c>
    </row>
    <row r="243" ht="14.65" customHeight="1" spans="1:8">
      <c r="A243" s="5">
        <f t="shared" si="3"/>
        <v>242</v>
      </c>
      <c r="B243" s="6" t="s">
        <v>390</v>
      </c>
      <c r="C243" s="7" t="s">
        <v>391</v>
      </c>
      <c r="D243" s="6" t="s">
        <v>442</v>
      </c>
      <c r="E243" s="6" t="s">
        <v>393</v>
      </c>
      <c r="F243" s="9">
        <v>9800</v>
      </c>
      <c r="G243" s="10">
        <v>1</v>
      </c>
      <c r="H243" s="11" t="s">
        <v>394</v>
      </c>
    </row>
    <row r="244" ht="14.65" customHeight="1" spans="1:8">
      <c r="A244" s="5">
        <f t="shared" si="3"/>
        <v>243</v>
      </c>
      <c r="B244" s="6" t="s">
        <v>390</v>
      </c>
      <c r="C244" s="7" t="s">
        <v>391</v>
      </c>
      <c r="D244" s="6" t="s">
        <v>443</v>
      </c>
      <c r="E244" s="6" t="s">
        <v>393</v>
      </c>
      <c r="F244" s="9">
        <v>9800</v>
      </c>
      <c r="G244" s="10">
        <v>1</v>
      </c>
      <c r="H244" s="11" t="s">
        <v>394</v>
      </c>
    </row>
    <row r="245" ht="14.65" customHeight="1" spans="1:8">
      <c r="A245" s="5">
        <f t="shared" si="3"/>
        <v>244</v>
      </c>
      <c r="B245" s="6" t="s">
        <v>390</v>
      </c>
      <c r="C245" s="7" t="s">
        <v>391</v>
      </c>
      <c r="D245" s="6" t="s">
        <v>444</v>
      </c>
      <c r="E245" s="6" t="s">
        <v>393</v>
      </c>
      <c r="F245" s="9">
        <v>9800</v>
      </c>
      <c r="G245" s="10">
        <v>1</v>
      </c>
      <c r="H245" s="11" t="s">
        <v>394</v>
      </c>
    </row>
    <row r="246" ht="14.65" customHeight="1" spans="1:8">
      <c r="A246" s="5">
        <f t="shared" si="3"/>
        <v>245</v>
      </c>
      <c r="B246" s="6" t="s">
        <v>390</v>
      </c>
      <c r="C246" s="7" t="s">
        <v>391</v>
      </c>
      <c r="D246" s="6" t="s">
        <v>445</v>
      </c>
      <c r="E246" s="6" t="s">
        <v>393</v>
      </c>
      <c r="F246" s="9">
        <v>9800</v>
      </c>
      <c r="G246" s="10">
        <v>1</v>
      </c>
      <c r="H246" s="11" t="s">
        <v>394</v>
      </c>
    </row>
    <row r="247" ht="14.65" customHeight="1" spans="1:8">
      <c r="A247" s="5">
        <f t="shared" si="3"/>
        <v>246</v>
      </c>
      <c r="B247" s="6" t="s">
        <v>390</v>
      </c>
      <c r="C247" s="7" t="s">
        <v>391</v>
      </c>
      <c r="D247" s="6" t="s">
        <v>446</v>
      </c>
      <c r="E247" s="6" t="s">
        <v>393</v>
      </c>
      <c r="F247" s="9">
        <v>9800</v>
      </c>
      <c r="G247" s="10">
        <v>1</v>
      </c>
      <c r="H247" s="11" t="s">
        <v>394</v>
      </c>
    </row>
    <row r="248" ht="14.65" customHeight="1" spans="1:8">
      <c r="A248" s="5">
        <f t="shared" si="3"/>
        <v>247</v>
      </c>
      <c r="B248" s="6" t="s">
        <v>390</v>
      </c>
      <c r="C248" s="7" t="s">
        <v>391</v>
      </c>
      <c r="D248" s="6" t="s">
        <v>447</v>
      </c>
      <c r="E248" s="6" t="s">
        <v>393</v>
      </c>
      <c r="F248" s="9">
        <v>9800</v>
      </c>
      <c r="G248" s="10">
        <v>1</v>
      </c>
      <c r="H248" s="11" t="s">
        <v>394</v>
      </c>
    </row>
    <row r="249" spans="1:8">
      <c r="A249" s="5">
        <f t="shared" si="3"/>
        <v>248</v>
      </c>
      <c r="B249" s="5"/>
      <c r="C249" s="5"/>
      <c r="D249" s="5"/>
      <c r="E249" s="12" t="s">
        <v>448</v>
      </c>
      <c r="F249" s="13"/>
      <c r="G249" s="10">
        <v>1</v>
      </c>
      <c r="H249" s="5"/>
    </row>
    <row r="250" spans="1:8">
      <c r="A250" s="5">
        <f t="shared" si="3"/>
        <v>249</v>
      </c>
      <c r="B250" s="5"/>
      <c r="C250" s="5"/>
      <c r="D250" s="5"/>
      <c r="E250" s="12" t="s">
        <v>449</v>
      </c>
      <c r="F250" s="13"/>
      <c r="G250" s="10">
        <v>1</v>
      </c>
      <c r="H250" s="5"/>
    </row>
    <row r="251" spans="1:8">
      <c r="A251" s="5">
        <f t="shared" si="3"/>
        <v>250</v>
      </c>
      <c r="B251" s="5"/>
      <c r="C251" s="5"/>
      <c r="D251" s="5"/>
      <c r="E251" s="12" t="s">
        <v>450</v>
      </c>
      <c r="F251" s="13"/>
      <c r="G251" s="10">
        <v>1</v>
      </c>
      <c r="H251" s="5"/>
    </row>
    <row r="252" spans="1:8">
      <c r="A252" s="5">
        <f t="shared" si="3"/>
        <v>251</v>
      </c>
      <c r="B252" s="5"/>
      <c r="C252" s="5"/>
      <c r="D252" s="5"/>
      <c r="E252" s="12" t="s">
        <v>451</v>
      </c>
      <c r="F252" s="13"/>
      <c r="G252" s="10">
        <v>1</v>
      </c>
      <c r="H252" s="5"/>
    </row>
    <row r="253" spans="1:8">
      <c r="A253" s="12" t="s">
        <v>452</v>
      </c>
      <c r="B253" s="5"/>
      <c r="C253" s="5"/>
      <c r="D253" s="5"/>
      <c r="E253" s="5"/>
      <c r="F253" s="13">
        <f>SUM(F2:F252)</f>
        <v>1731684.65</v>
      </c>
      <c r="G253" s="5"/>
      <c r="H253" s="5"/>
    </row>
  </sheetData>
  <pageMargins left="0.503472222222222" right="0.503472222222222" top="0.357638888888889" bottom="0.357638888888889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杜春芳</dc:creator>
  <cp:lastModifiedBy>lifushun</cp:lastModifiedBy>
  <dcterms:created xsi:type="dcterms:W3CDTF">2023-08-27T07:17:00Z</dcterms:created>
  <dcterms:modified xsi:type="dcterms:W3CDTF">2023-08-28T01:58:43Z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976CE23364784869B94D410733527F04_12</vt:lpwstr>
  </property>
  <property fmtid="{D5CDD505-2E9C-101B-9397-08002B2CF9AE}" pid="3" name="KSOProductBuildVer">
    <vt:lpwstr>2052-11.1.0.14309</vt:lpwstr>
  </property>
</Properties>
</file>